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全体表" sheetId="1" r:id="rId1"/>
    <sheet name="視察別費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<sst xmlns="http://schemas.openxmlformats.org/spreadsheetml/2006/main" count="181" uniqueCount="130">
  <si>
    <t>名前</t>
  </si>
  <si>
    <t>訪問先</t>
  </si>
  <si>
    <t>日程</t>
  </si>
  <si>
    <t>支給額</t>
  </si>
  <si>
    <t>支度金</t>
  </si>
  <si>
    <t>旅費</t>
  </si>
  <si>
    <t>日当</t>
  </si>
  <si>
    <t>宿泊</t>
  </si>
  <si>
    <t>通訳</t>
  </si>
  <si>
    <t>高橋忠明</t>
  </si>
  <si>
    <t>上瀬戸正則</t>
  </si>
  <si>
    <t>道見重信</t>
  </si>
  <si>
    <t>荒川尚次</t>
  </si>
  <si>
    <t>大嶋薫</t>
  </si>
  <si>
    <t>武市憲一</t>
  </si>
  <si>
    <t>伊与部敏雄</t>
  </si>
  <si>
    <t>西村茂樹</t>
  </si>
  <si>
    <t>加瀬幸二</t>
  </si>
  <si>
    <t>小野正美</t>
  </si>
  <si>
    <t>山口たか</t>
  </si>
  <si>
    <t>森健次</t>
  </si>
  <si>
    <t>小田信孝</t>
  </si>
  <si>
    <t>高橋功</t>
  </si>
  <si>
    <t>村山優治</t>
  </si>
  <si>
    <t>宮本吉人</t>
  </si>
  <si>
    <t>涌井国夫</t>
  </si>
  <si>
    <t>加藤齋</t>
  </si>
  <si>
    <t>ﾐｭﾝﾍﾝ30周年</t>
  </si>
  <si>
    <t>雑費</t>
  </si>
  <si>
    <t>ﾍﾙｼﾝｷ､ｵｽﾛ､ｽﾄｯｸﾎﾙﾑ、ﾌﾞﾘｭｯｾﾙ</t>
  </si>
  <si>
    <t>ｼﾄﾞﾆｰ､ｷｬﾝﾍﾞﾗ､ﾒﾙﾎﾞﾙﾝ</t>
  </si>
  <si>
    <t>釜山､ｿｳﾙ、ﾊﾞﾝｺｸ､台北</t>
  </si>
  <si>
    <t>柿崎勲</t>
  </si>
  <si>
    <t>ｿｳﾙ</t>
  </si>
  <si>
    <t>光州市､ｿｳﾙ</t>
  </si>
  <si>
    <t>ｹｱﾝｽﾞ､ｼﾄﾞﾆｰ､ｺﾞｰﾙﾄﾞｺｰｽﾄ</t>
  </si>
  <si>
    <t>14.1.19-1.27</t>
  </si>
  <si>
    <t>ｽｳｪｰﾃﾞﾝ､ﾌｨﾝﾗﾝﾄﾞの都市</t>
  </si>
  <si>
    <t>12.5.3-5.14</t>
  </si>
  <si>
    <t>ｺﾞｰﾙﾄﾞｺｰｽﾄ､ｼﾄﾞﾆｰ</t>
  </si>
  <si>
    <t>12.12.22-12.29</t>
  </si>
  <si>
    <t>ﾎｰﾁﾐﾝ､ﾊﾞﾝｺｯｸ</t>
  </si>
  <si>
    <t>12.11.12-11.17</t>
  </si>
  <si>
    <t>ﾛﾝﾄﾞﾝ､ﾐｭﾝﾍﾝ､ﾛｰﾏ､ﾊﾟﾘ</t>
  </si>
  <si>
    <t>12.1.31-2.10</t>
  </si>
  <si>
    <t>ｻﾊﾘﾝ</t>
  </si>
  <si>
    <t>14.8.6-8.10</t>
  </si>
  <si>
    <t>11.6.11-6.19</t>
  </si>
  <si>
    <t>姉妹都市公式訪問ﾎﾟｰﾄﾗﾝﾄﾞ</t>
  </si>
  <si>
    <t>小谷俵蔵</t>
  </si>
  <si>
    <t>常本省三</t>
  </si>
  <si>
    <t>本館嘉三</t>
  </si>
  <si>
    <t>大西利夫</t>
  </si>
  <si>
    <t>畑瀬幸二</t>
  </si>
  <si>
    <t>田中昭男</t>
  </si>
  <si>
    <t>生駒正尚</t>
  </si>
  <si>
    <t>佐藤美智夫</t>
  </si>
  <si>
    <t>姉妹都市公式訪問審陽</t>
  </si>
  <si>
    <t>12.9.10-9.17</t>
  </si>
  <si>
    <t>千葉英守</t>
  </si>
  <si>
    <t>川口谷正</t>
  </si>
  <si>
    <t>柴田薫心</t>
  </si>
  <si>
    <t>常見寿夫</t>
  </si>
  <si>
    <t>柿崎勲</t>
  </si>
  <si>
    <t>小川勝美</t>
  </si>
  <si>
    <t>武藤光恵</t>
  </si>
  <si>
    <t>大越誠幸</t>
  </si>
  <si>
    <t>宮本吉人</t>
  </si>
  <si>
    <t>西村茂樹</t>
  </si>
  <si>
    <t>義ト雄一</t>
  </si>
  <si>
    <t>飯塚宗子</t>
  </si>
  <si>
    <t>姉妹都市公式訪ﾉﾎﾞｼﾋﾞﾙｽｸ</t>
  </si>
  <si>
    <t>12.6.26-7.2</t>
  </si>
  <si>
    <t>欧州都市</t>
  </si>
  <si>
    <t>12.8.16-8.27</t>
  </si>
  <si>
    <t>13.5.5-5.16</t>
  </si>
  <si>
    <t>堀川素人</t>
  </si>
  <si>
    <t>審陽</t>
  </si>
  <si>
    <t>14.9.18-9.20</t>
  </si>
  <si>
    <t>14.10.31-11.14</t>
  </si>
  <si>
    <t>日当のうち21,500円は食事代</t>
  </si>
  <si>
    <t>三上洋右</t>
  </si>
  <si>
    <t>勝木勇人</t>
  </si>
  <si>
    <t>高橋克明</t>
  </si>
  <si>
    <t>鈴木健雄</t>
  </si>
  <si>
    <t>宮村素子</t>
  </si>
  <si>
    <t>横山光之</t>
  </si>
  <si>
    <t>馬場泰年</t>
  </si>
  <si>
    <t>ﾐｭﾝﾍﾝｽﾄｯｸﾎﾙﾑ、ｱﾑｽﾃﾙﾀﾞﾑ</t>
  </si>
  <si>
    <t>備考</t>
  </si>
  <si>
    <t>本舘嘉三</t>
  </si>
  <si>
    <t>三上洋右</t>
  </si>
  <si>
    <t>ｶﾝﾎﾞｼﾞｱ、ﾀｲ</t>
  </si>
  <si>
    <t>14.7.15-7.19</t>
  </si>
  <si>
    <t>日当のうち食費104560円</t>
  </si>
  <si>
    <t>通訳  363,431　　視察手配料373,286  　専用ﾊﾞｽ　540,417 　 搭乗員同行業務　646,832</t>
  </si>
  <si>
    <t xml:space="preserve">日当のうち58,000円は食事代                    </t>
  </si>
  <si>
    <t>全員ビジネスクラス</t>
  </si>
  <si>
    <t>猪熊輝夫</t>
  </si>
  <si>
    <t>藤原廣昭</t>
  </si>
  <si>
    <t>笹出昭夫</t>
  </si>
  <si>
    <t>日当のうち16,000食事代</t>
  </si>
  <si>
    <t>13.8.18-8.30</t>
  </si>
  <si>
    <t>13.9.2-9.5</t>
  </si>
  <si>
    <t>13.11.18-11.23</t>
  </si>
  <si>
    <t>14.4.5-4.12</t>
  </si>
  <si>
    <t>14.7.31-8.7</t>
  </si>
  <si>
    <t>原口伸一</t>
  </si>
  <si>
    <t>姉妹都市公式訪問ﾎﾟｰﾄﾗﾝﾄﾞ \6,308,510</t>
  </si>
  <si>
    <t>ﾛﾝﾄﾞﾝ､ﾐｭﾝﾍﾝ､ﾛｰﾏ､ﾊﾟﾘ\861,150</t>
  </si>
  <si>
    <t>ｽｳｪｰﾃﾞﾝ､ﾌｨﾝﾗﾝﾄﾞの都市\2,893,810</t>
  </si>
  <si>
    <t>姉妹都市公式訪ﾉﾎﾞｼﾋﾞﾙｽｸ\4,528,260</t>
  </si>
  <si>
    <t>欧州都市\5,628,640</t>
  </si>
  <si>
    <t>姉妹都市公式訪問審陽\3,627,270</t>
  </si>
  <si>
    <t>ﾎｰﾁﾐﾝ､ﾊﾞﾝｺｯｸ\2,252,920</t>
  </si>
  <si>
    <t>ｺﾞｰﾙﾄﾞｺｰｽﾄ､ｼﾄﾞﾆｰ\694,270</t>
  </si>
  <si>
    <t>ﾐｭﾝﾍﾝｽﾄｯｸﾎﾙﾑ、ｱﾑｽﾃﾙﾀﾞﾑ\2,545,470</t>
  </si>
  <si>
    <t>ﾍﾙｼﾝｷ､ｵｽﾛ､ｽﾄｯｸﾎﾙﾑ、ﾌﾞﾘｭｯｾﾙ\2,953,410</t>
  </si>
  <si>
    <t>ｿｳﾙ\411,340</t>
  </si>
  <si>
    <t>光州市､ｿｳﾙ\247,170</t>
  </si>
  <si>
    <t>ｹｱﾝｽﾞ､ｼﾄﾞﾆｰ､ｺﾞｰﾙﾄﾞｺｰｽﾄ\3,933,080</t>
  </si>
  <si>
    <t>釜山､ｿｳﾙ、ﾊﾞﾝｺｸ､台北\1,285,840</t>
  </si>
  <si>
    <t>ｼﾄﾞﾆｰ､ｷｬﾝﾍﾞﾗ､ﾒﾙﾎﾞﾙﾝ\857,910</t>
  </si>
  <si>
    <t>ｶﾝﾎﾞｼﾞｱ、ﾀｲ\380,690</t>
  </si>
  <si>
    <t>ﾐｭﾝﾍﾝ30周年\6,955,556</t>
  </si>
  <si>
    <t>ｻﾊﾘﾝ\244,980</t>
  </si>
  <si>
    <t>審陽\298,670</t>
  </si>
  <si>
    <t>欧州都市\799,160</t>
  </si>
  <si>
    <t>山田一仁</t>
  </si>
  <si>
    <t>千葉英守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</si>
</sst>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8" xfId="0" applyNumberForma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0" fillId="0" borderId="9" xfId="0" applyNumberFormat="1" applyBorder="1" applyAlignment="1">
      <alignment vertical="center" wrapText="1"/>
    </xf>
    <xf numFmtId="0" fontId="0" fillId="0" borderId="8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" fillId="0" borderId="8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0" fillId="0" borderId="6" xfId="0" applyNumberForma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5" xfId="0" applyFill="1" applyBorder="1" applyAlignment="1">
      <alignment vertical="center"/>
    </xf>
    <xf numFmtId="3" fontId="4" fillId="0" borderId="8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76" fontId="0" fillId="0" borderId="8" xfId="0" applyNumberForma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pane ySplit="495" topLeftCell="BM30" activePane="bottomLeft" state="split"/>
      <selection pane="topLeft" activeCell="A1" sqref="A1:A16384"/>
      <selection pane="bottomLeft" activeCell="A47" sqref="A47"/>
    </sheetView>
  </sheetViews>
  <sheetFormatPr defaultColWidth="9.00390625" defaultRowHeight="13.5"/>
  <cols>
    <col min="1" max="1" width="10.25390625" style="0" customWidth="1"/>
    <col min="2" max="2" width="29.00390625" style="18" customWidth="1"/>
    <col min="3" max="3" width="11.125" style="24" customWidth="1"/>
    <col min="4" max="4" width="9.375" style="18" customWidth="1"/>
    <col min="5" max="5" width="9.25390625" style="18" customWidth="1"/>
    <col min="6" max="6" width="7.375" style="18" customWidth="1"/>
    <col min="7" max="7" width="10.00390625" style="18" customWidth="1"/>
    <col min="8" max="8" width="9.625" style="18" customWidth="1"/>
    <col min="9" max="9" width="10.375" style="18" customWidth="1"/>
    <col min="10" max="10" width="8.875" style="18" customWidth="1"/>
    <col min="11" max="11" width="9.25390625" style="0" customWidth="1"/>
  </cols>
  <sheetData>
    <row r="1" spans="1:11" ht="14.25" thickBot="1">
      <c r="A1" s="2" t="s">
        <v>0</v>
      </c>
      <c r="B1" s="11" t="s">
        <v>1</v>
      </c>
      <c r="C1" s="20" t="s">
        <v>2</v>
      </c>
      <c r="D1" s="11" t="s">
        <v>3</v>
      </c>
      <c r="E1" s="11" t="s">
        <v>4</v>
      </c>
      <c r="F1" s="11" t="s">
        <v>28</v>
      </c>
      <c r="G1" s="11" t="s">
        <v>5</v>
      </c>
      <c r="H1" s="11" t="s">
        <v>6</v>
      </c>
      <c r="I1" s="11" t="s">
        <v>7</v>
      </c>
      <c r="J1" s="11" t="s">
        <v>8</v>
      </c>
      <c r="K1" s="3" t="s">
        <v>89</v>
      </c>
    </row>
    <row r="2" spans="1:11" ht="14.25" thickTop="1">
      <c r="A2" s="5" t="s">
        <v>49</v>
      </c>
      <c r="B2" s="75" t="s">
        <v>108</v>
      </c>
      <c r="C2" s="77" t="s">
        <v>47</v>
      </c>
      <c r="D2" s="19">
        <v>608840</v>
      </c>
      <c r="E2" s="19">
        <v>59290</v>
      </c>
      <c r="F2" s="19">
        <v>10000</v>
      </c>
      <c r="G2" s="19">
        <v>316000</v>
      </c>
      <c r="H2" s="19">
        <v>97550</v>
      </c>
      <c r="I2" s="19">
        <v>126000</v>
      </c>
      <c r="J2" s="69">
        <v>800000</v>
      </c>
      <c r="K2" s="72" t="s">
        <v>96</v>
      </c>
    </row>
    <row r="3" spans="1:11" ht="13.5">
      <c r="A3" s="2" t="s">
        <v>50</v>
      </c>
      <c r="B3" s="76"/>
      <c r="C3" s="78"/>
      <c r="D3" s="13">
        <v>608840</v>
      </c>
      <c r="E3" s="13">
        <v>59290</v>
      </c>
      <c r="F3" s="13">
        <v>10000</v>
      </c>
      <c r="G3" s="13">
        <v>316000</v>
      </c>
      <c r="H3" s="13">
        <v>97550</v>
      </c>
      <c r="I3" s="13">
        <v>126000</v>
      </c>
      <c r="J3" s="70"/>
      <c r="K3" s="73"/>
    </row>
    <row r="4" spans="1:11" ht="13.5">
      <c r="A4" s="1" t="s">
        <v>9</v>
      </c>
      <c r="B4" s="76"/>
      <c r="C4" s="78"/>
      <c r="D4" s="13">
        <v>598840</v>
      </c>
      <c r="E4" s="13">
        <v>59290</v>
      </c>
      <c r="F4" s="13">
        <v>0</v>
      </c>
      <c r="G4" s="13">
        <v>316000</v>
      </c>
      <c r="H4" s="13">
        <v>97550</v>
      </c>
      <c r="I4" s="13">
        <v>126000</v>
      </c>
      <c r="J4" s="70"/>
      <c r="K4" s="73"/>
    </row>
    <row r="5" spans="1:11" ht="13.5">
      <c r="A5" s="1" t="s">
        <v>51</v>
      </c>
      <c r="B5" s="76"/>
      <c r="C5" s="78"/>
      <c r="D5" s="13">
        <v>608840</v>
      </c>
      <c r="E5" s="13">
        <v>59290</v>
      </c>
      <c r="F5" s="13">
        <v>0</v>
      </c>
      <c r="G5" s="13">
        <v>316000</v>
      </c>
      <c r="H5" s="13">
        <v>97550</v>
      </c>
      <c r="I5" s="13">
        <v>126000</v>
      </c>
      <c r="J5" s="70"/>
      <c r="K5" s="73"/>
    </row>
    <row r="6" spans="1:11" ht="13.5">
      <c r="A6" s="1" t="s">
        <v>52</v>
      </c>
      <c r="B6" s="76"/>
      <c r="C6" s="78"/>
      <c r="D6" s="13">
        <v>598840</v>
      </c>
      <c r="E6" s="13">
        <v>59290</v>
      </c>
      <c r="F6" s="13">
        <v>0</v>
      </c>
      <c r="G6" s="13">
        <v>316000</v>
      </c>
      <c r="H6" s="13">
        <v>97550</v>
      </c>
      <c r="I6" s="13">
        <v>126000</v>
      </c>
      <c r="J6" s="70"/>
      <c r="K6" s="73"/>
    </row>
    <row r="7" spans="1:11" ht="13.5">
      <c r="A7" s="1" t="s">
        <v>53</v>
      </c>
      <c r="B7" s="76"/>
      <c r="C7" s="78"/>
      <c r="D7" s="13">
        <v>598840</v>
      </c>
      <c r="E7" s="13">
        <v>59290</v>
      </c>
      <c r="F7" s="13">
        <v>0</v>
      </c>
      <c r="G7" s="13">
        <v>316000</v>
      </c>
      <c r="H7" s="13">
        <v>97550</v>
      </c>
      <c r="I7" s="13">
        <v>126000</v>
      </c>
      <c r="J7" s="70"/>
      <c r="K7" s="73"/>
    </row>
    <row r="8" spans="1:11" ht="13.5">
      <c r="A8" s="1" t="s">
        <v>54</v>
      </c>
      <c r="B8" s="76"/>
      <c r="C8" s="78"/>
      <c r="D8" s="13">
        <v>598840</v>
      </c>
      <c r="E8" s="13">
        <v>59290</v>
      </c>
      <c r="F8" s="13">
        <v>0</v>
      </c>
      <c r="G8" s="13">
        <v>316000</v>
      </c>
      <c r="H8" s="13">
        <v>97550</v>
      </c>
      <c r="I8" s="13">
        <v>126000</v>
      </c>
      <c r="J8" s="70"/>
      <c r="K8" s="73"/>
    </row>
    <row r="9" spans="1:11" ht="13.5">
      <c r="A9" s="1" t="s">
        <v>55</v>
      </c>
      <c r="B9" s="76"/>
      <c r="C9" s="78"/>
      <c r="D9" s="13">
        <v>467790</v>
      </c>
      <c r="E9" s="13">
        <v>59290</v>
      </c>
      <c r="F9" s="13">
        <v>10000</v>
      </c>
      <c r="G9" s="13">
        <v>289000</v>
      </c>
      <c r="H9" s="13">
        <v>47500</v>
      </c>
      <c r="I9" s="13">
        <v>62000</v>
      </c>
      <c r="J9" s="70"/>
      <c r="K9" s="73"/>
    </row>
    <row r="10" spans="1:11" ht="14.25" thickBot="1">
      <c r="A10" s="6" t="s">
        <v>56</v>
      </c>
      <c r="B10" s="81"/>
      <c r="C10" s="82"/>
      <c r="D10" s="25">
        <v>818840</v>
      </c>
      <c r="E10" s="25">
        <v>59290</v>
      </c>
      <c r="F10" s="25">
        <v>0</v>
      </c>
      <c r="G10" s="25">
        <v>536000</v>
      </c>
      <c r="H10" s="25">
        <v>97550</v>
      </c>
      <c r="I10" s="25">
        <v>126000</v>
      </c>
      <c r="J10" s="71"/>
      <c r="K10" s="74"/>
    </row>
    <row r="11" spans="1:11" ht="12.75" customHeight="1" thickBot="1" thickTop="1">
      <c r="A11" s="7" t="s">
        <v>25</v>
      </c>
      <c r="B11" s="54" t="s">
        <v>109</v>
      </c>
      <c r="C11" s="22" t="s">
        <v>44</v>
      </c>
      <c r="D11" s="16">
        <v>763150</v>
      </c>
      <c r="E11" s="16">
        <v>59290</v>
      </c>
      <c r="F11" s="16">
        <v>22820</v>
      </c>
      <c r="G11" s="16">
        <v>364240</v>
      </c>
      <c r="H11" s="16">
        <v>89100</v>
      </c>
      <c r="I11" s="16">
        <v>227700</v>
      </c>
      <c r="J11" s="38">
        <v>98000</v>
      </c>
      <c r="K11" s="8"/>
    </row>
    <row r="12" spans="1:11" ht="14.25" thickTop="1">
      <c r="A12" s="4" t="s">
        <v>98</v>
      </c>
      <c r="B12" s="75" t="s">
        <v>110</v>
      </c>
      <c r="C12" s="77" t="s">
        <v>38</v>
      </c>
      <c r="D12" s="14">
        <v>874270</v>
      </c>
      <c r="E12" s="14">
        <v>59290</v>
      </c>
      <c r="F12" s="14">
        <v>2500</v>
      </c>
      <c r="G12" s="14">
        <v>502080</v>
      </c>
      <c r="H12" s="14">
        <v>92600</v>
      </c>
      <c r="I12" s="14">
        <v>217800</v>
      </c>
      <c r="J12" s="69">
        <v>261000</v>
      </c>
      <c r="K12" s="72" t="s">
        <v>97</v>
      </c>
    </row>
    <row r="13" spans="1:11" ht="13.5">
      <c r="A13" s="31" t="s">
        <v>99</v>
      </c>
      <c r="B13" s="76"/>
      <c r="C13" s="78"/>
      <c r="D13" s="14">
        <v>884270</v>
      </c>
      <c r="E13" s="14">
        <v>59290</v>
      </c>
      <c r="F13" s="13">
        <v>12500</v>
      </c>
      <c r="G13" s="14">
        <v>502080</v>
      </c>
      <c r="H13" s="14">
        <v>92600</v>
      </c>
      <c r="I13" s="14">
        <v>217800</v>
      </c>
      <c r="J13" s="79"/>
      <c r="K13" s="73"/>
    </row>
    <row r="14" spans="1:11" ht="14.25" thickBot="1">
      <c r="A14" s="1" t="s">
        <v>13</v>
      </c>
      <c r="B14" s="76"/>
      <c r="C14" s="78"/>
      <c r="D14" s="15">
        <v>874270</v>
      </c>
      <c r="E14" s="15">
        <v>59290</v>
      </c>
      <c r="F14" s="11">
        <v>2500</v>
      </c>
      <c r="G14" s="15">
        <v>502080</v>
      </c>
      <c r="H14" s="15">
        <v>92600</v>
      </c>
      <c r="I14" s="15">
        <v>217800</v>
      </c>
      <c r="J14" s="80"/>
      <c r="K14" s="74"/>
    </row>
    <row r="15" spans="1:11" ht="14.25" thickTop="1">
      <c r="A15" s="26" t="s">
        <v>56</v>
      </c>
      <c r="B15" s="75" t="s">
        <v>111</v>
      </c>
      <c r="C15" s="77" t="s">
        <v>72</v>
      </c>
      <c r="D15" s="19">
        <v>453140</v>
      </c>
      <c r="E15" s="19">
        <v>59290</v>
      </c>
      <c r="F15" s="19">
        <v>9200</v>
      </c>
      <c r="G15" s="19">
        <v>257300</v>
      </c>
      <c r="H15" s="19">
        <v>52350</v>
      </c>
      <c r="I15" s="19">
        <v>75000</v>
      </c>
      <c r="J15" s="69">
        <v>450000</v>
      </c>
      <c r="K15" s="72" t="s">
        <v>80</v>
      </c>
    </row>
    <row r="16" spans="1:11" ht="13.5">
      <c r="A16" s="1" t="s">
        <v>49</v>
      </c>
      <c r="B16" s="76"/>
      <c r="C16" s="78"/>
      <c r="D16" s="13">
        <v>453140</v>
      </c>
      <c r="E16" s="13">
        <v>59290</v>
      </c>
      <c r="F16" s="13">
        <v>9200</v>
      </c>
      <c r="G16" s="13">
        <v>257300</v>
      </c>
      <c r="H16" s="13">
        <v>52350</v>
      </c>
      <c r="I16" s="13">
        <v>75000</v>
      </c>
      <c r="J16" s="70"/>
      <c r="K16" s="84"/>
    </row>
    <row r="17" spans="1:11" ht="13.5">
      <c r="A17" s="1" t="s">
        <v>66</v>
      </c>
      <c r="B17" s="76"/>
      <c r="C17" s="78"/>
      <c r="D17" s="13">
        <v>453140</v>
      </c>
      <c r="E17" s="13">
        <v>59290</v>
      </c>
      <c r="F17" s="13">
        <v>9200</v>
      </c>
      <c r="G17" s="13">
        <v>257300</v>
      </c>
      <c r="H17" s="13">
        <v>52350</v>
      </c>
      <c r="I17" s="13">
        <v>75000</v>
      </c>
      <c r="J17" s="70"/>
      <c r="K17" s="84"/>
    </row>
    <row r="18" spans="1:11" ht="13.5">
      <c r="A18" s="1" t="s">
        <v>67</v>
      </c>
      <c r="B18" s="76"/>
      <c r="C18" s="78"/>
      <c r="D18" s="13">
        <v>453140</v>
      </c>
      <c r="E18" s="13">
        <v>59290</v>
      </c>
      <c r="F18" s="13">
        <v>9200</v>
      </c>
      <c r="G18" s="13">
        <v>257300</v>
      </c>
      <c r="H18" s="13">
        <v>52350</v>
      </c>
      <c r="I18" s="13">
        <v>75000</v>
      </c>
      <c r="J18" s="70"/>
      <c r="K18" s="84"/>
    </row>
    <row r="19" spans="1:11" ht="13.5">
      <c r="A19" s="1" t="s">
        <v>26</v>
      </c>
      <c r="B19" s="76"/>
      <c r="C19" s="78"/>
      <c r="D19" s="13">
        <v>453140</v>
      </c>
      <c r="E19" s="13">
        <v>59290</v>
      </c>
      <c r="F19" s="13">
        <v>9200</v>
      </c>
      <c r="G19" s="13">
        <v>257300</v>
      </c>
      <c r="H19" s="13">
        <v>52350</v>
      </c>
      <c r="I19" s="13">
        <v>75000</v>
      </c>
      <c r="J19" s="70"/>
      <c r="K19" s="84"/>
    </row>
    <row r="20" spans="1:11" ht="13.5">
      <c r="A20" s="1" t="s">
        <v>68</v>
      </c>
      <c r="B20" s="76"/>
      <c r="C20" s="78"/>
      <c r="D20" s="13">
        <v>453140</v>
      </c>
      <c r="E20" s="13">
        <v>59290</v>
      </c>
      <c r="F20" s="13">
        <v>9200</v>
      </c>
      <c r="G20" s="13">
        <v>257300</v>
      </c>
      <c r="H20" s="13">
        <v>52350</v>
      </c>
      <c r="I20" s="13">
        <v>75000</v>
      </c>
      <c r="J20" s="70"/>
      <c r="K20" s="84"/>
    </row>
    <row r="21" spans="1:11" ht="13.5">
      <c r="A21" s="1" t="s">
        <v>21</v>
      </c>
      <c r="B21" s="76"/>
      <c r="C21" s="78"/>
      <c r="D21" s="13">
        <v>453140</v>
      </c>
      <c r="E21" s="13">
        <v>59290</v>
      </c>
      <c r="F21" s="13">
        <v>9200</v>
      </c>
      <c r="G21" s="13">
        <v>257300</v>
      </c>
      <c r="H21" s="13">
        <v>52350</v>
      </c>
      <c r="I21" s="13">
        <v>75000</v>
      </c>
      <c r="J21" s="70"/>
      <c r="K21" s="84"/>
    </row>
    <row r="22" spans="1:11" ht="13.5">
      <c r="A22" s="1" t="s">
        <v>69</v>
      </c>
      <c r="B22" s="76"/>
      <c r="C22" s="78"/>
      <c r="D22" s="13">
        <v>453140</v>
      </c>
      <c r="E22" s="13">
        <v>59290</v>
      </c>
      <c r="F22" s="13">
        <v>9200</v>
      </c>
      <c r="G22" s="13">
        <v>257300</v>
      </c>
      <c r="H22" s="13">
        <v>52350</v>
      </c>
      <c r="I22" s="13">
        <v>75000</v>
      </c>
      <c r="J22" s="70"/>
      <c r="K22" s="84"/>
    </row>
    <row r="23" spans="1:11" ht="14.25" thickBot="1">
      <c r="A23" s="9" t="s">
        <v>70</v>
      </c>
      <c r="B23" s="76"/>
      <c r="C23" s="78"/>
      <c r="D23" s="15">
        <v>453140</v>
      </c>
      <c r="E23" s="15">
        <v>59290</v>
      </c>
      <c r="F23" s="15">
        <v>9200</v>
      </c>
      <c r="G23" s="15">
        <v>257300</v>
      </c>
      <c r="H23" s="15">
        <v>52350</v>
      </c>
      <c r="I23" s="15">
        <v>75000</v>
      </c>
      <c r="J23" s="70"/>
      <c r="K23" s="84"/>
    </row>
    <row r="24" spans="1:11" ht="14.25" thickTop="1">
      <c r="A24" s="26" t="s">
        <v>100</v>
      </c>
      <c r="B24" s="75" t="s">
        <v>112</v>
      </c>
      <c r="C24" s="77" t="s">
        <v>74</v>
      </c>
      <c r="D24" s="19">
        <v>653580</v>
      </c>
      <c r="E24" s="19">
        <v>59290</v>
      </c>
      <c r="F24" s="32">
        <v>0</v>
      </c>
      <c r="G24" s="19">
        <v>225690</v>
      </c>
      <c r="H24" s="19">
        <v>101600</v>
      </c>
      <c r="I24" s="19">
        <v>266000</v>
      </c>
      <c r="J24" s="69">
        <v>400000</v>
      </c>
      <c r="K24" s="83"/>
    </row>
    <row r="25" spans="1:11" ht="13.5">
      <c r="A25" s="1" t="s">
        <v>82</v>
      </c>
      <c r="B25" s="76"/>
      <c r="C25" s="78"/>
      <c r="D25" s="13">
        <v>653580</v>
      </c>
      <c r="E25" s="13">
        <v>59290</v>
      </c>
      <c r="F25" s="27">
        <v>0</v>
      </c>
      <c r="G25" s="13">
        <v>225690</v>
      </c>
      <c r="H25" s="13">
        <v>101600</v>
      </c>
      <c r="I25" s="13">
        <v>266000</v>
      </c>
      <c r="J25" s="70"/>
      <c r="K25" s="73"/>
    </row>
    <row r="26" spans="1:11" ht="13.5">
      <c r="A26" s="1" t="s">
        <v>83</v>
      </c>
      <c r="B26" s="76"/>
      <c r="C26" s="78"/>
      <c r="D26" s="13">
        <v>653580</v>
      </c>
      <c r="E26" s="13">
        <v>59290</v>
      </c>
      <c r="F26" s="27">
        <v>0</v>
      </c>
      <c r="G26" s="13">
        <v>225690</v>
      </c>
      <c r="H26" s="13">
        <v>101600</v>
      </c>
      <c r="I26" s="13">
        <v>266000</v>
      </c>
      <c r="J26" s="70"/>
      <c r="K26" s="73"/>
    </row>
    <row r="27" spans="1:11" ht="13.5">
      <c r="A27" s="1" t="s">
        <v>84</v>
      </c>
      <c r="B27" s="76"/>
      <c r="C27" s="78"/>
      <c r="D27" s="13">
        <v>653580</v>
      </c>
      <c r="E27" s="13">
        <v>59290</v>
      </c>
      <c r="F27" s="27">
        <v>0</v>
      </c>
      <c r="G27" s="13">
        <v>225690</v>
      </c>
      <c r="H27" s="13">
        <v>101600</v>
      </c>
      <c r="I27" s="13">
        <v>266000</v>
      </c>
      <c r="J27" s="70"/>
      <c r="K27" s="73"/>
    </row>
    <row r="28" spans="1:11" ht="13.5">
      <c r="A28" s="1" t="s">
        <v>76</v>
      </c>
      <c r="B28" s="76"/>
      <c r="C28" s="78"/>
      <c r="D28" s="13">
        <v>653580</v>
      </c>
      <c r="E28" s="13">
        <v>59290</v>
      </c>
      <c r="F28" s="27">
        <v>0</v>
      </c>
      <c r="G28" s="13">
        <v>225690</v>
      </c>
      <c r="H28" s="13">
        <v>101600</v>
      </c>
      <c r="I28" s="13">
        <v>266000</v>
      </c>
      <c r="J28" s="70"/>
      <c r="K28" s="73"/>
    </row>
    <row r="29" spans="1:11" ht="13.5">
      <c r="A29" s="1" t="s">
        <v>85</v>
      </c>
      <c r="B29" s="76"/>
      <c r="C29" s="78"/>
      <c r="D29" s="13">
        <v>653580</v>
      </c>
      <c r="E29" s="13">
        <v>59290</v>
      </c>
      <c r="F29" s="27">
        <v>0</v>
      </c>
      <c r="G29" s="13">
        <v>225690</v>
      </c>
      <c r="H29" s="13">
        <v>101600</v>
      </c>
      <c r="I29" s="13">
        <v>266000</v>
      </c>
      <c r="J29" s="70"/>
      <c r="K29" s="73"/>
    </row>
    <row r="30" spans="1:11" ht="13.5">
      <c r="A30" s="1" t="s">
        <v>86</v>
      </c>
      <c r="B30" s="76"/>
      <c r="C30" s="78"/>
      <c r="D30" s="13">
        <v>653580</v>
      </c>
      <c r="E30" s="13">
        <v>59290</v>
      </c>
      <c r="F30" s="27">
        <v>0</v>
      </c>
      <c r="G30" s="13">
        <v>225690</v>
      </c>
      <c r="H30" s="13">
        <v>101600</v>
      </c>
      <c r="I30" s="13">
        <v>266000</v>
      </c>
      <c r="J30" s="70"/>
      <c r="K30" s="73"/>
    </row>
    <row r="31" spans="1:11" ht="14.25" thickBot="1">
      <c r="A31" s="28" t="s">
        <v>87</v>
      </c>
      <c r="B31" s="81"/>
      <c r="C31" s="82"/>
      <c r="D31" s="25">
        <v>653580</v>
      </c>
      <c r="E31" s="25">
        <v>59290</v>
      </c>
      <c r="F31" s="33">
        <v>0</v>
      </c>
      <c r="G31" s="13">
        <v>225690</v>
      </c>
      <c r="H31" s="25">
        <v>101600</v>
      </c>
      <c r="I31" s="25">
        <v>266000</v>
      </c>
      <c r="J31" s="71"/>
      <c r="K31" s="74"/>
    </row>
    <row r="32" spans="1:11" ht="14.25" thickTop="1">
      <c r="A32" s="26" t="s">
        <v>59</v>
      </c>
      <c r="B32" s="75" t="s">
        <v>113</v>
      </c>
      <c r="C32" s="77" t="s">
        <v>58</v>
      </c>
      <c r="D32" s="19">
        <v>343090</v>
      </c>
      <c r="E32" s="19">
        <v>59290</v>
      </c>
      <c r="F32" s="19">
        <v>7200</v>
      </c>
      <c r="G32" s="19">
        <v>185150</v>
      </c>
      <c r="H32" s="19">
        <v>38800</v>
      </c>
      <c r="I32" s="19">
        <v>105000</v>
      </c>
      <c r="J32" s="69">
        <v>110000</v>
      </c>
      <c r="K32" s="72" t="s">
        <v>101</v>
      </c>
    </row>
    <row r="33" spans="1:11" ht="13.5">
      <c r="A33" s="1" t="s">
        <v>60</v>
      </c>
      <c r="B33" s="76"/>
      <c r="C33" s="78"/>
      <c r="D33" s="13">
        <v>343090</v>
      </c>
      <c r="E33" s="13">
        <v>59290</v>
      </c>
      <c r="F33" s="13">
        <v>7200</v>
      </c>
      <c r="G33" s="13">
        <v>185150</v>
      </c>
      <c r="H33" s="13">
        <v>38800</v>
      </c>
      <c r="I33" s="13">
        <v>105000</v>
      </c>
      <c r="J33" s="70"/>
      <c r="K33" s="73"/>
    </row>
    <row r="34" spans="1:11" ht="13.5">
      <c r="A34" s="1" t="s">
        <v>61</v>
      </c>
      <c r="B34" s="76"/>
      <c r="C34" s="78"/>
      <c r="D34" s="13">
        <v>343090</v>
      </c>
      <c r="E34" s="13">
        <v>59290</v>
      </c>
      <c r="F34" s="13">
        <v>7200</v>
      </c>
      <c r="G34" s="13">
        <v>185150</v>
      </c>
      <c r="H34" s="13">
        <v>38800</v>
      </c>
      <c r="I34" s="13">
        <v>105000</v>
      </c>
      <c r="J34" s="70"/>
      <c r="K34" s="73"/>
    </row>
    <row r="35" spans="1:11" ht="13.5">
      <c r="A35" s="1" t="s">
        <v>18</v>
      </c>
      <c r="B35" s="76"/>
      <c r="C35" s="78"/>
      <c r="D35" s="13">
        <v>343090</v>
      </c>
      <c r="E35" s="13">
        <v>59290</v>
      </c>
      <c r="F35" s="13">
        <v>7200</v>
      </c>
      <c r="G35" s="13">
        <v>185150</v>
      </c>
      <c r="H35" s="13">
        <v>38800</v>
      </c>
      <c r="I35" s="13">
        <v>105000</v>
      </c>
      <c r="J35" s="70"/>
      <c r="K35" s="73"/>
    </row>
    <row r="36" spans="1:11" ht="13.5">
      <c r="A36" s="1" t="s">
        <v>62</v>
      </c>
      <c r="B36" s="76"/>
      <c r="C36" s="78"/>
      <c r="D36" s="13">
        <v>343090</v>
      </c>
      <c r="E36" s="13">
        <v>59290</v>
      </c>
      <c r="F36" s="13">
        <v>7200</v>
      </c>
      <c r="G36" s="13">
        <v>185150</v>
      </c>
      <c r="H36" s="13">
        <v>38800</v>
      </c>
      <c r="I36" s="13">
        <v>105000</v>
      </c>
      <c r="J36" s="70"/>
      <c r="K36" s="73"/>
    </row>
    <row r="37" spans="1:11" ht="13.5">
      <c r="A37" s="1" t="s">
        <v>63</v>
      </c>
      <c r="B37" s="76"/>
      <c r="C37" s="78"/>
      <c r="D37" s="13">
        <v>343090</v>
      </c>
      <c r="E37" s="13">
        <v>59290</v>
      </c>
      <c r="F37" s="13">
        <v>7200</v>
      </c>
      <c r="G37" s="13">
        <v>185150</v>
      </c>
      <c r="H37" s="13">
        <v>38800</v>
      </c>
      <c r="I37" s="13">
        <v>105000</v>
      </c>
      <c r="J37" s="70"/>
      <c r="K37" s="73"/>
    </row>
    <row r="38" spans="1:11" ht="13.5">
      <c r="A38" s="1" t="s">
        <v>14</v>
      </c>
      <c r="B38" s="76"/>
      <c r="C38" s="78"/>
      <c r="D38" s="13">
        <v>343090</v>
      </c>
      <c r="E38" s="13">
        <v>59290</v>
      </c>
      <c r="F38" s="13">
        <v>7200</v>
      </c>
      <c r="G38" s="13">
        <v>185150</v>
      </c>
      <c r="H38" s="13">
        <v>38800</v>
      </c>
      <c r="I38" s="13">
        <v>105000</v>
      </c>
      <c r="J38" s="70"/>
      <c r="K38" s="73"/>
    </row>
    <row r="39" spans="1:11" ht="13.5">
      <c r="A39" s="1" t="s">
        <v>11</v>
      </c>
      <c r="B39" s="76"/>
      <c r="C39" s="78"/>
      <c r="D39" s="13">
        <v>343090</v>
      </c>
      <c r="E39" s="13">
        <v>59290</v>
      </c>
      <c r="F39" s="13">
        <v>7200</v>
      </c>
      <c r="G39" s="13">
        <v>185150</v>
      </c>
      <c r="H39" s="13">
        <v>38800</v>
      </c>
      <c r="I39" s="13">
        <v>105000</v>
      </c>
      <c r="J39" s="70"/>
      <c r="K39" s="73"/>
    </row>
    <row r="40" spans="1:11" ht="13.5">
      <c r="A40" s="1" t="s">
        <v>81</v>
      </c>
      <c r="B40" s="76"/>
      <c r="C40" s="78"/>
      <c r="D40" s="13">
        <v>343090</v>
      </c>
      <c r="E40" s="13">
        <v>59290</v>
      </c>
      <c r="F40" s="13">
        <v>7200</v>
      </c>
      <c r="G40" s="13">
        <v>185150</v>
      </c>
      <c r="H40" s="13">
        <v>38800</v>
      </c>
      <c r="I40" s="13">
        <v>105000</v>
      </c>
      <c r="J40" s="70"/>
      <c r="K40" s="73"/>
    </row>
    <row r="41" spans="1:11" ht="13.5">
      <c r="A41" s="1" t="s">
        <v>64</v>
      </c>
      <c r="B41" s="76"/>
      <c r="C41" s="78"/>
      <c r="D41" s="13">
        <v>209730</v>
      </c>
      <c r="E41" s="13">
        <v>59290</v>
      </c>
      <c r="F41" s="13">
        <v>7200</v>
      </c>
      <c r="G41" s="13">
        <v>86840</v>
      </c>
      <c r="H41" s="13">
        <v>11400</v>
      </c>
      <c r="I41" s="13">
        <v>45000</v>
      </c>
      <c r="J41" s="70"/>
      <c r="K41" s="73"/>
    </row>
    <row r="42" spans="1:11" ht="14.25" thickBot="1">
      <c r="A42" s="9" t="s">
        <v>65</v>
      </c>
      <c r="B42" s="76"/>
      <c r="C42" s="78"/>
      <c r="D42" s="15">
        <v>219730</v>
      </c>
      <c r="E42" s="14">
        <v>59290</v>
      </c>
      <c r="F42" s="25">
        <v>17200</v>
      </c>
      <c r="G42" s="25">
        <v>86840</v>
      </c>
      <c r="H42" s="25">
        <v>11400</v>
      </c>
      <c r="I42" s="25">
        <v>45000</v>
      </c>
      <c r="J42" s="71"/>
      <c r="K42" s="74"/>
    </row>
    <row r="43" spans="1:11" ht="14.25" thickTop="1">
      <c r="A43" s="5" t="s">
        <v>9</v>
      </c>
      <c r="B43" s="75" t="s">
        <v>114</v>
      </c>
      <c r="C43" s="77" t="s">
        <v>42</v>
      </c>
      <c r="D43" s="19">
        <v>474300</v>
      </c>
      <c r="E43" s="19">
        <v>59290</v>
      </c>
      <c r="F43" s="19">
        <v>14540</v>
      </c>
      <c r="G43" s="19">
        <v>268820</v>
      </c>
      <c r="H43" s="19">
        <v>34650</v>
      </c>
      <c r="I43" s="19">
        <v>97000</v>
      </c>
      <c r="J43" s="40"/>
      <c r="K43" s="83"/>
    </row>
    <row r="44" spans="1:11" ht="13.5">
      <c r="A44" s="1" t="s">
        <v>23</v>
      </c>
      <c r="B44" s="76"/>
      <c r="C44" s="78"/>
      <c r="D44" s="13">
        <v>474300</v>
      </c>
      <c r="E44" s="13">
        <v>59290</v>
      </c>
      <c r="F44" s="13">
        <v>14540</v>
      </c>
      <c r="G44" s="13">
        <v>268820</v>
      </c>
      <c r="H44" s="13">
        <v>34650</v>
      </c>
      <c r="I44" s="13">
        <v>97000</v>
      </c>
      <c r="J44" s="41"/>
      <c r="K44" s="73"/>
    </row>
    <row r="45" spans="1:11" ht="13.5">
      <c r="A45" s="1" t="s">
        <v>107</v>
      </c>
      <c r="B45" s="76"/>
      <c r="C45" s="78"/>
      <c r="D45" s="13">
        <v>474300</v>
      </c>
      <c r="E45" s="13">
        <v>59290</v>
      </c>
      <c r="F45" s="13">
        <v>14540</v>
      </c>
      <c r="G45" s="13">
        <v>268820</v>
      </c>
      <c r="H45" s="13">
        <v>34650</v>
      </c>
      <c r="I45" s="13">
        <v>97000</v>
      </c>
      <c r="J45" s="41"/>
      <c r="K45" s="73"/>
    </row>
    <row r="46" spans="1:11" ht="13.5">
      <c r="A46" s="1" t="s">
        <v>24</v>
      </c>
      <c r="B46" s="76"/>
      <c r="C46" s="78"/>
      <c r="D46" s="13">
        <v>415010</v>
      </c>
      <c r="E46" s="13">
        <v>0</v>
      </c>
      <c r="F46" s="13">
        <v>14540</v>
      </c>
      <c r="G46" s="13">
        <v>268820</v>
      </c>
      <c r="H46" s="13">
        <v>34650</v>
      </c>
      <c r="I46" s="13">
        <v>97000</v>
      </c>
      <c r="J46" s="41"/>
      <c r="K46" s="73"/>
    </row>
    <row r="47" spans="1:11" ht="13.5">
      <c r="A47" s="2" t="s">
        <v>129</v>
      </c>
      <c r="B47" s="76"/>
      <c r="C47" s="78"/>
      <c r="D47" s="15">
        <v>415010</v>
      </c>
      <c r="E47" s="15">
        <v>0</v>
      </c>
      <c r="F47" s="11">
        <v>14540</v>
      </c>
      <c r="G47" s="15">
        <v>268820</v>
      </c>
      <c r="H47" s="15">
        <v>34650</v>
      </c>
      <c r="I47" s="15">
        <v>97000</v>
      </c>
      <c r="J47" s="42"/>
      <c r="K47" s="73"/>
    </row>
    <row r="48" spans="1:11" ht="14.25" thickBot="1">
      <c r="A48" s="68" t="s">
        <v>128</v>
      </c>
      <c r="B48" s="81"/>
      <c r="C48" s="82"/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42"/>
      <c r="K48" s="74"/>
    </row>
    <row r="49" spans="1:11" ht="14.25" customHeight="1" thickBot="1" thickTop="1">
      <c r="A49" s="7" t="s">
        <v>22</v>
      </c>
      <c r="B49" s="54" t="s">
        <v>115</v>
      </c>
      <c r="C49" s="22" t="s">
        <v>40</v>
      </c>
      <c r="D49" s="16">
        <v>694270</v>
      </c>
      <c r="E49" s="16">
        <v>59290</v>
      </c>
      <c r="F49" s="16">
        <v>15750</v>
      </c>
      <c r="G49" s="16">
        <v>456180</v>
      </c>
      <c r="H49" s="16">
        <v>46650</v>
      </c>
      <c r="I49" s="16">
        <v>116400</v>
      </c>
      <c r="J49" s="38"/>
      <c r="K49" s="8"/>
    </row>
    <row r="50" spans="1:11" ht="14.25" thickTop="1">
      <c r="A50" s="5" t="s">
        <v>60</v>
      </c>
      <c r="B50" s="75" t="s">
        <v>116</v>
      </c>
      <c r="C50" s="77" t="s">
        <v>75</v>
      </c>
      <c r="D50" s="12">
        <v>533320</v>
      </c>
      <c r="E50" s="12">
        <v>0</v>
      </c>
      <c r="F50" s="19">
        <v>4500</v>
      </c>
      <c r="G50" s="19">
        <v>202000</v>
      </c>
      <c r="H50" s="19">
        <v>84700</v>
      </c>
      <c r="I50" s="19">
        <v>242000</v>
      </c>
      <c r="J50" s="69">
        <v>882300</v>
      </c>
      <c r="K50" s="83"/>
    </row>
    <row r="51" spans="1:11" ht="13.5">
      <c r="A51" s="1" t="s">
        <v>18</v>
      </c>
      <c r="B51" s="76"/>
      <c r="C51" s="78"/>
      <c r="D51" s="14">
        <v>535280</v>
      </c>
      <c r="E51" s="14">
        <v>0</v>
      </c>
      <c r="F51" s="13">
        <v>4500</v>
      </c>
      <c r="G51" s="13">
        <v>204080</v>
      </c>
      <c r="H51" s="13">
        <v>84700</v>
      </c>
      <c r="I51" s="13">
        <v>242000</v>
      </c>
      <c r="J51" s="79"/>
      <c r="K51" s="73"/>
    </row>
    <row r="52" spans="1:11" ht="14.25" thickBot="1">
      <c r="A52" s="6" t="s">
        <v>52</v>
      </c>
      <c r="B52" s="81"/>
      <c r="C52" s="82"/>
      <c r="D52" s="17">
        <v>594570</v>
      </c>
      <c r="E52" s="17">
        <v>59290</v>
      </c>
      <c r="F52" s="15">
        <v>4500</v>
      </c>
      <c r="G52" s="15">
        <v>204080</v>
      </c>
      <c r="H52" s="15">
        <v>84700</v>
      </c>
      <c r="I52" s="15">
        <v>242000</v>
      </c>
      <c r="J52" s="80"/>
      <c r="K52" s="74"/>
    </row>
    <row r="53" spans="1:11" ht="14.25" thickTop="1">
      <c r="A53" s="4" t="s">
        <v>15</v>
      </c>
      <c r="B53" s="75" t="s">
        <v>117</v>
      </c>
      <c r="C53" s="77" t="s">
        <v>102</v>
      </c>
      <c r="D53" s="14">
        <v>732470</v>
      </c>
      <c r="E53" s="13">
        <v>59290</v>
      </c>
      <c r="F53" s="19">
        <v>13000</v>
      </c>
      <c r="G53" s="19">
        <v>325580</v>
      </c>
      <c r="H53" s="19">
        <v>92600</v>
      </c>
      <c r="I53" s="19">
        <v>234600</v>
      </c>
      <c r="J53" s="69">
        <v>756000</v>
      </c>
      <c r="K53" s="83"/>
    </row>
    <row r="54" spans="1:11" ht="13.5">
      <c r="A54" s="9" t="s">
        <v>16</v>
      </c>
      <c r="B54" s="76"/>
      <c r="C54" s="78"/>
      <c r="D54" s="14">
        <v>732470</v>
      </c>
      <c r="E54" s="13">
        <v>59290</v>
      </c>
      <c r="F54" s="13">
        <v>13000</v>
      </c>
      <c r="G54" s="13">
        <v>325580</v>
      </c>
      <c r="H54" s="13">
        <v>92600</v>
      </c>
      <c r="I54" s="13">
        <v>234600</v>
      </c>
      <c r="J54" s="79"/>
      <c r="K54" s="73"/>
    </row>
    <row r="55" spans="1:11" ht="15" customHeight="1" thickBot="1">
      <c r="A55" s="2" t="s">
        <v>17</v>
      </c>
      <c r="B55" s="81"/>
      <c r="C55" s="82"/>
      <c r="D55" s="14">
        <v>732470</v>
      </c>
      <c r="E55" s="13">
        <v>59290</v>
      </c>
      <c r="F55" s="14">
        <v>13000</v>
      </c>
      <c r="G55" s="14">
        <v>325580</v>
      </c>
      <c r="H55" s="14">
        <v>92600</v>
      </c>
      <c r="I55" s="13">
        <v>234600</v>
      </c>
      <c r="J55" s="80"/>
      <c r="K55" s="74"/>
    </row>
    <row r="56" spans="1:11" ht="14.25" thickTop="1">
      <c r="A56" s="5" t="s">
        <v>60</v>
      </c>
      <c r="B56" s="75" t="s">
        <v>118</v>
      </c>
      <c r="C56" s="77" t="s">
        <v>103</v>
      </c>
      <c r="D56" s="12">
        <v>125680</v>
      </c>
      <c r="E56" s="12">
        <v>0</v>
      </c>
      <c r="F56" s="19">
        <v>1500</v>
      </c>
      <c r="G56" s="19">
        <v>47040</v>
      </c>
      <c r="H56" s="19">
        <v>18900</v>
      </c>
      <c r="I56" s="19">
        <v>58200</v>
      </c>
      <c r="J56" s="69">
        <v>60000</v>
      </c>
      <c r="K56" s="83"/>
    </row>
    <row r="57" spans="1:11" ht="13.5">
      <c r="A57" s="1" t="s">
        <v>18</v>
      </c>
      <c r="B57" s="76"/>
      <c r="C57" s="78"/>
      <c r="D57" s="14">
        <v>125680</v>
      </c>
      <c r="E57" s="14">
        <v>0</v>
      </c>
      <c r="F57" s="13">
        <v>1500</v>
      </c>
      <c r="G57" s="13">
        <v>47040</v>
      </c>
      <c r="H57" s="13">
        <v>18900</v>
      </c>
      <c r="I57" s="13">
        <v>58200</v>
      </c>
      <c r="J57" s="79"/>
      <c r="K57" s="73"/>
    </row>
    <row r="58" spans="1:11" ht="14.25" thickBot="1">
      <c r="A58" s="6" t="s">
        <v>52</v>
      </c>
      <c r="B58" s="81"/>
      <c r="C58" s="82"/>
      <c r="D58" s="17">
        <v>99980</v>
      </c>
      <c r="E58" s="17">
        <v>0</v>
      </c>
      <c r="F58" s="15">
        <v>1500</v>
      </c>
      <c r="G58" s="13">
        <v>47040</v>
      </c>
      <c r="H58" s="25">
        <v>12600</v>
      </c>
      <c r="I58" s="25">
        <v>38800</v>
      </c>
      <c r="J58" s="80"/>
      <c r="K58" s="74"/>
    </row>
    <row r="59" spans="1:11" ht="14.25" customHeight="1" thickBot="1" thickTop="1">
      <c r="A59" s="9" t="s">
        <v>19</v>
      </c>
      <c r="B59" s="54" t="s">
        <v>119</v>
      </c>
      <c r="C59" s="22" t="s">
        <v>104</v>
      </c>
      <c r="D59" s="16">
        <v>247170</v>
      </c>
      <c r="E59" s="16">
        <v>59290</v>
      </c>
      <c r="F59" s="16">
        <v>1800</v>
      </c>
      <c r="G59" s="16">
        <v>52580</v>
      </c>
      <c r="H59" s="16">
        <v>31500</v>
      </c>
      <c r="I59" s="16">
        <v>97000</v>
      </c>
      <c r="J59" s="38"/>
      <c r="K59" s="65"/>
    </row>
    <row r="60" spans="1:11" ht="14.25" thickTop="1">
      <c r="A60" s="26" t="s">
        <v>62</v>
      </c>
      <c r="B60" s="76" t="s">
        <v>120</v>
      </c>
      <c r="C60" s="78" t="s">
        <v>36</v>
      </c>
      <c r="D60" s="14">
        <v>843270</v>
      </c>
      <c r="E60" s="14">
        <v>59290</v>
      </c>
      <c r="F60" s="14">
        <v>6810</v>
      </c>
      <c r="G60" s="14">
        <v>605270</v>
      </c>
      <c r="H60" s="14">
        <v>55500</v>
      </c>
      <c r="I60" s="14">
        <v>116400</v>
      </c>
      <c r="J60" s="70">
        <v>560000</v>
      </c>
      <c r="K60" s="83"/>
    </row>
    <row r="61" spans="1:11" ht="13.5">
      <c r="A61" s="1" t="s">
        <v>21</v>
      </c>
      <c r="B61" s="76"/>
      <c r="C61" s="78"/>
      <c r="D61" s="13">
        <v>843270</v>
      </c>
      <c r="E61" s="13">
        <v>59290</v>
      </c>
      <c r="F61" s="13">
        <v>6810</v>
      </c>
      <c r="G61" s="13">
        <v>605270</v>
      </c>
      <c r="H61" s="13">
        <v>55500</v>
      </c>
      <c r="I61" s="13">
        <v>116400</v>
      </c>
      <c r="J61" s="79"/>
      <c r="K61" s="73"/>
    </row>
    <row r="62" spans="1:11" ht="13.5">
      <c r="A62" s="1" t="s">
        <v>20</v>
      </c>
      <c r="B62" s="76"/>
      <c r="C62" s="78"/>
      <c r="D62" s="13">
        <v>843270</v>
      </c>
      <c r="E62" s="13">
        <v>59290</v>
      </c>
      <c r="F62" s="13">
        <v>6810</v>
      </c>
      <c r="G62" s="13">
        <v>605270</v>
      </c>
      <c r="H62" s="13">
        <v>55500</v>
      </c>
      <c r="I62" s="13">
        <v>116400</v>
      </c>
      <c r="J62" s="79"/>
      <c r="K62" s="73"/>
    </row>
    <row r="63" spans="1:11" ht="14.25" thickBot="1">
      <c r="A63" s="2" t="s">
        <v>90</v>
      </c>
      <c r="B63" s="76"/>
      <c r="C63" s="78"/>
      <c r="D63" s="15">
        <v>843270</v>
      </c>
      <c r="E63" s="15">
        <v>59290</v>
      </c>
      <c r="F63" s="15">
        <v>6810</v>
      </c>
      <c r="G63" s="15">
        <v>605270</v>
      </c>
      <c r="H63" s="15">
        <v>55500</v>
      </c>
      <c r="I63" s="25">
        <v>116400</v>
      </c>
      <c r="J63" s="80"/>
      <c r="K63" s="74"/>
    </row>
    <row r="64" spans="1:11" ht="14.25" thickTop="1">
      <c r="A64" s="5" t="s">
        <v>11</v>
      </c>
      <c r="B64" s="75" t="s">
        <v>121</v>
      </c>
      <c r="C64" s="77" t="s">
        <v>105</v>
      </c>
      <c r="D64" s="12">
        <v>572920</v>
      </c>
      <c r="E64" s="12">
        <v>59290</v>
      </c>
      <c r="F64" s="19">
        <v>7100</v>
      </c>
      <c r="G64" s="12">
        <v>334980</v>
      </c>
      <c r="H64" s="19">
        <v>39750</v>
      </c>
      <c r="I64" s="14">
        <v>131800</v>
      </c>
      <c r="J64" s="69">
        <v>140000</v>
      </c>
      <c r="K64" s="83"/>
    </row>
    <row r="65" spans="1:11" ht="17.25" customHeight="1" thickBot="1">
      <c r="A65" s="6" t="s">
        <v>81</v>
      </c>
      <c r="B65" s="81"/>
      <c r="C65" s="82"/>
      <c r="D65" s="25">
        <v>572920</v>
      </c>
      <c r="E65" s="25">
        <v>59290</v>
      </c>
      <c r="F65" s="17">
        <v>7100</v>
      </c>
      <c r="G65" s="25">
        <v>334980</v>
      </c>
      <c r="H65" s="17">
        <v>39750</v>
      </c>
      <c r="I65" s="14">
        <v>131800</v>
      </c>
      <c r="J65" s="80"/>
      <c r="K65" s="74"/>
    </row>
    <row r="66" spans="1:11" ht="13.5" customHeight="1" thickBot="1" thickTop="1">
      <c r="A66" s="7" t="s">
        <v>32</v>
      </c>
      <c r="B66" s="54" t="s">
        <v>122</v>
      </c>
      <c r="C66" s="22" t="s">
        <v>105</v>
      </c>
      <c r="D66" s="16">
        <v>741910</v>
      </c>
      <c r="E66" s="16">
        <v>59290</v>
      </c>
      <c r="F66" s="16">
        <v>8240</v>
      </c>
      <c r="G66" s="16">
        <v>528180</v>
      </c>
      <c r="H66" s="16">
        <v>49200</v>
      </c>
      <c r="I66" s="16">
        <v>97000</v>
      </c>
      <c r="J66" s="38">
        <v>116000</v>
      </c>
      <c r="K66" s="8"/>
    </row>
    <row r="67" spans="1:11" ht="13.5" customHeight="1" thickBot="1" thickTop="1">
      <c r="A67" s="7" t="s">
        <v>61</v>
      </c>
      <c r="B67" s="54" t="s">
        <v>123</v>
      </c>
      <c r="C67" s="22" t="s">
        <v>93</v>
      </c>
      <c r="D67" s="16">
        <v>380690</v>
      </c>
      <c r="E67" s="16">
        <v>59290</v>
      </c>
      <c r="F67" s="16">
        <v>10370</v>
      </c>
      <c r="G67" s="16">
        <v>225080</v>
      </c>
      <c r="H67" s="16">
        <v>27750</v>
      </c>
      <c r="I67" s="16">
        <v>58200</v>
      </c>
      <c r="J67" s="43"/>
      <c r="K67" s="8"/>
    </row>
    <row r="68" spans="1:11" ht="14.25" thickTop="1">
      <c r="A68" s="5" t="s">
        <v>9</v>
      </c>
      <c r="B68" s="75" t="s">
        <v>124</v>
      </c>
      <c r="C68" s="77" t="s">
        <v>106</v>
      </c>
      <c r="D68" s="12">
        <v>867770</v>
      </c>
      <c r="E68" s="12">
        <v>59290</v>
      </c>
      <c r="F68" s="12">
        <v>6140</v>
      </c>
      <c r="G68" s="12">
        <v>604040</v>
      </c>
      <c r="H68" s="19">
        <v>53100</v>
      </c>
      <c r="I68" s="19">
        <v>145200</v>
      </c>
      <c r="J68" s="69" t="s">
        <v>95</v>
      </c>
      <c r="K68" s="83"/>
    </row>
    <row r="69" spans="1:11" ht="13.5">
      <c r="A69" s="1" t="s">
        <v>10</v>
      </c>
      <c r="B69" s="76"/>
      <c r="C69" s="78"/>
      <c r="D69" s="13">
        <v>498810</v>
      </c>
      <c r="E69" s="14">
        <v>59290</v>
      </c>
      <c r="F69" s="14">
        <v>6140</v>
      </c>
      <c r="G69" s="13">
        <v>235080</v>
      </c>
      <c r="H69" s="13">
        <v>53100</v>
      </c>
      <c r="I69" s="13">
        <v>145200</v>
      </c>
      <c r="J69" s="79"/>
      <c r="K69" s="73"/>
    </row>
    <row r="70" spans="1:11" ht="13.5">
      <c r="A70" s="1" t="s">
        <v>11</v>
      </c>
      <c r="B70" s="76"/>
      <c r="C70" s="78"/>
      <c r="D70" s="13">
        <v>440560</v>
      </c>
      <c r="E70" s="13">
        <v>0</v>
      </c>
      <c r="F70" s="13">
        <v>6140</v>
      </c>
      <c r="G70" s="13">
        <v>236120</v>
      </c>
      <c r="H70" s="13">
        <v>53100</v>
      </c>
      <c r="I70" s="13">
        <v>145200</v>
      </c>
      <c r="J70" s="79"/>
      <c r="K70" s="73"/>
    </row>
    <row r="71" spans="1:11" ht="13.5">
      <c r="A71" s="1" t="s">
        <v>91</v>
      </c>
      <c r="B71" s="76"/>
      <c r="C71" s="78"/>
      <c r="D71" s="13">
        <v>440560</v>
      </c>
      <c r="E71" s="13">
        <v>0</v>
      </c>
      <c r="F71" s="13">
        <v>6140</v>
      </c>
      <c r="G71" s="13">
        <v>236120</v>
      </c>
      <c r="H71" s="13">
        <v>53100</v>
      </c>
      <c r="I71" s="13">
        <v>145200</v>
      </c>
      <c r="J71" s="79"/>
      <c r="K71" s="73"/>
    </row>
    <row r="72" spans="1:11" ht="13.5">
      <c r="A72" s="1" t="s">
        <v>20</v>
      </c>
      <c r="B72" s="76"/>
      <c r="C72" s="78"/>
      <c r="D72" s="13">
        <v>438480</v>
      </c>
      <c r="E72" s="13">
        <v>0</v>
      </c>
      <c r="F72" s="13">
        <v>6140</v>
      </c>
      <c r="G72" s="13">
        <v>234040</v>
      </c>
      <c r="H72" s="14">
        <v>53100</v>
      </c>
      <c r="I72" s="14">
        <v>145200</v>
      </c>
      <c r="J72" s="79"/>
      <c r="K72" s="73"/>
    </row>
    <row r="73" spans="1:11" ht="13.5">
      <c r="A73" s="1" t="s">
        <v>12</v>
      </c>
      <c r="B73" s="76"/>
      <c r="C73" s="78"/>
      <c r="D73" s="13">
        <v>409460</v>
      </c>
      <c r="E73" s="13">
        <v>59290</v>
      </c>
      <c r="F73" s="13">
        <v>6140</v>
      </c>
      <c r="G73" s="13">
        <v>238080</v>
      </c>
      <c r="H73" s="13">
        <v>33350</v>
      </c>
      <c r="I73" s="13">
        <v>72600</v>
      </c>
      <c r="J73" s="79"/>
      <c r="K73" s="73"/>
    </row>
    <row r="74" spans="1:11" ht="13.5">
      <c r="A74" s="1" t="s">
        <v>13</v>
      </c>
      <c r="B74" s="76"/>
      <c r="C74" s="78"/>
      <c r="D74" s="13">
        <v>499850</v>
      </c>
      <c r="E74" s="13">
        <v>59290</v>
      </c>
      <c r="F74" s="13">
        <v>6140</v>
      </c>
      <c r="G74" s="13">
        <v>236120</v>
      </c>
      <c r="H74" s="13">
        <v>53100</v>
      </c>
      <c r="I74" s="13">
        <v>145200</v>
      </c>
      <c r="J74" s="79"/>
      <c r="K74" s="73"/>
    </row>
    <row r="75" spans="1:11" ht="13.5">
      <c r="A75" s="1" t="s">
        <v>98</v>
      </c>
      <c r="B75" s="76"/>
      <c r="C75" s="78"/>
      <c r="D75" s="13">
        <v>499850</v>
      </c>
      <c r="E75" s="13">
        <v>59290</v>
      </c>
      <c r="F75" s="13">
        <v>6140</v>
      </c>
      <c r="G75" s="13">
        <v>236120</v>
      </c>
      <c r="H75" s="13">
        <v>53100</v>
      </c>
      <c r="I75" s="13">
        <v>145200</v>
      </c>
      <c r="J75" s="79"/>
      <c r="K75" s="73"/>
    </row>
    <row r="76" spans="1:11" ht="13.5">
      <c r="A76" s="1" t="s">
        <v>14</v>
      </c>
      <c r="B76" s="76"/>
      <c r="C76" s="78"/>
      <c r="D76" s="13">
        <v>497770</v>
      </c>
      <c r="E76" s="13">
        <v>59290</v>
      </c>
      <c r="F76" s="13">
        <v>6140</v>
      </c>
      <c r="G76" s="13">
        <v>234040</v>
      </c>
      <c r="H76" s="13">
        <v>53100</v>
      </c>
      <c r="I76" s="13">
        <v>145200</v>
      </c>
      <c r="J76" s="79"/>
      <c r="K76" s="73"/>
    </row>
    <row r="77" spans="1:11" ht="14.25" thickBot="1">
      <c r="A77" s="6" t="s">
        <v>62</v>
      </c>
      <c r="B77" s="81"/>
      <c r="C77" s="82"/>
      <c r="D77" s="17">
        <v>438480</v>
      </c>
      <c r="E77" s="17">
        <v>0</v>
      </c>
      <c r="F77" s="17">
        <v>6140</v>
      </c>
      <c r="G77" s="17">
        <v>234040</v>
      </c>
      <c r="H77" s="17">
        <v>53100</v>
      </c>
      <c r="I77" s="17">
        <v>145200</v>
      </c>
      <c r="J77" s="80"/>
      <c r="K77" s="74"/>
    </row>
    <row r="78" spans="1:11" ht="12.75" customHeight="1" thickBot="1" thickTop="1">
      <c r="A78" s="7" t="s">
        <v>26</v>
      </c>
      <c r="B78" s="54" t="s">
        <v>125</v>
      </c>
      <c r="C78" s="22" t="s">
        <v>46</v>
      </c>
      <c r="D78" s="16">
        <v>244980</v>
      </c>
      <c r="E78" s="16">
        <v>59290</v>
      </c>
      <c r="F78" s="16">
        <v>12500</v>
      </c>
      <c r="G78" s="16">
        <v>77890</v>
      </c>
      <c r="H78" s="16">
        <v>22200</v>
      </c>
      <c r="I78" s="16">
        <v>73100</v>
      </c>
      <c r="J78" s="38"/>
      <c r="K78" s="8"/>
    </row>
    <row r="79" spans="1:11" ht="13.5" customHeight="1" thickBot="1" thickTop="1">
      <c r="A79" s="9" t="s">
        <v>76</v>
      </c>
      <c r="B79" s="53" t="s">
        <v>126</v>
      </c>
      <c r="C79" s="21" t="s">
        <v>78</v>
      </c>
      <c r="D79" s="15">
        <v>261670</v>
      </c>
      <c r="E79" s="15">
        <v>59290</v>
      </c>
      <c r="F79" s="15">
        <v>10800</v>
      </c>
      <c r="G79" s="15">
        <v>145380</v>
      </c>
      <c r="H79" s="15">
        <v>11400</v>
      </c>
      <c r="I79" s="15">
        <v>34800</v>
      </c>
      <c r="J79" s="36">
        <v>37000</v>
      </c>
      <c r="K79" s="10"/>
    </row>
    <row r="80" spans="1:11" ht="24" customHeight="1" thickBot="1" thickTop="1">
      <c r="A80" s="7" t="s">
        <v>56</v>
      </c>
      <c r="B80" s="54" t="s">
        <v>127</v>
      </c>
      <c r="C80" s="22" t="s">
        <v>79</v>
      </c>
      <c r="D80" s="16">
        <v>799160</v>
      </c>
      <c r="E80" s="16">
        <v>118580</v>
      </c>
      <c r="F80" s="16">
        <v>12340</v>
      </c>
      <c r="G80" s="16">
        <v>338580</v>
      </c>
      <c r="H80" s="16">
        <v>225160</v>
      </c>
      <c r="I80" s="16">
        <v>104500</v>
      </c>
      <c r="J80" s="38"/>
      <c r="K80" s="44" t="s">
        <v>94</v>
      </c>
    </row>
    <row r="81" spans="1:11" ht="14.25" thickTop="1">
      <c r="A81" s="1"/>
      <c r="B81" s="66">
        <v>47708106</v>
      </c>
      <c r="C81" s="23"/>
      <c r="D81" s="13">
        <f aca="true" t="shared" si="0" ref="D81:I81">SUM(D2:D80)</f>
        <v>41113840</v>
      </c>
      <c r="E81" s="13">
        <f t="shared" si="0"/>
        <v>4031720</v>
      </c>
      <c r="F81" s="13">
        <f t="shared" si="0"/>
        <v>546660</v>
      </c>
      <c r="G81" s="13">
        <f t="shared" si="0"/>
        <v>21579560</v>
      </c>
      <c r="H81" s="13">
        <f t="shared" si="0"/>
        <v>4832910</v>
      </c>
      <c r="I81" s="13">
        <f t="shared" si="0"/>
        <v>10548700</v>
      </c>
      <c r="J81" s="13">
        <v>6594266</v>
      </c>
      <c r="K81" s="5"/>
    </row>
  </sheetData>
  <mergeCells count="47">
    <mergeCell ref="K32:K42"/>
    <mergeCell ref="K15:K23"/>
    <mergeCell ref="K24:K31"/>
    <mergeCell ref="K60:K63"/>
    <mergeCell ref="J32:J42"/>
    <mergeCell ref="J15:J23"/>
    <mergeCell ref="J24:J31"/>
    <mergeCell ref="K68:K77"/>
    <mergeCell ref="K53:K55"/>
    <mergeCell ref="K64:K65"/>
    <mergeCell ref="K50:K52"/>
    <mergeCell ref="K56:K58"/>
    <mergeCell ref="K43:K48"/>
    <mergeCell ref="J53:J55"/>
    <mergeCell ref="B56:B58"/>
    <mergeCell ref="C56:C58"/>
    <mergeCell ref="J56:J58"/>
    <mergeCell ref="J68:J77"/>
    <mergeCell ref="J64:J65"/>
    <mergeCell ref="C68:C77"/>
    <mergeCell ref="C64:C65"/>
    <mergeCell ref="B68:B77"/>
    <mergeCell ref="B64:B65"/>
    <mergeCell ref="J50:J52"/>
    <mergeCell ref="J60:J63"/>
    <mergeCell ref="B43:B48"/>
    <mergeCell ref="C43:C48"/>
    <mergeCell ref="B60:B63"/>
    <mergeCell ref="C53:C55"/>
    <mergeCell ref="C50:C52"/>
    <mergeCell ref="C60:C63"/>
    <mergeCell ref="B53:B55"/>
    <mergeCell ref="B50:B52"/>
    <mergeCell ref="B32:B42"/>
    <mergeCell ref="C32:C42"/>
    <mergeCell ref="B15:B23"/>
    <mergeCell ref="C15:C23"/>
    <mergeCell ref="B24:B31"/>
    <mergeCell ref="C24:C31"/>
    <mergeCell ref="J2:J10"/>
    <mergeCell ref="K2:K10"/>
    <mergeCell ref="B12:B14"/>
    <mergeCell ref="C12:C14"/>
    <mergeCell ref="J12:J14"/>
    <mergeCell ref="K12:K14"/>
    <mergeCell ref="B2:B10"/>
    <mergeCell ref="C2:C10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1"/>
  <sheetViews>
    <sheetView workbookViewId="0" topLeftCell="A94">
      <selection activeCell="J9" sqref="J9"/>
    </sheetView>
  </sheetViews>
  <sheetFormatPr defaultColWidth="9.00390625" defaultRowHeight="13.5"/>
  <cols>
    <col min="1" max="1" width="13.50390625" style="18" customWidth="1"/>
    <col min="3" max="3" width="13.625" style="0" customWidth="1"/>
    <col min="6" max="6" width="13.50390625" style="0" customWidth="1"/>
  </cols>
  <sheetData>
    <row r="2" spans="1:4" ht="14.25" thickBot="1">
      <c r="A2" s="11" t="s">
        <v>1</v>
      </c>
      <c r="B2" s="20" t="s">
        <v>2</v>
      </c>
      <c r="C2" s="11" t="s">
        <v>3</v>
      </c>
      <c r="D2" s="11" t="s">
        <v>8</v>
      </c>
    </row>
    <row r="3" spans="1:4" ht="14.25" thickTop="1">
      <c r="A3" s="85" t="s">
        <v>48</v>
      </c>
      <c r="B3" s="77" t="s">
        <v>47</v>
      </c>
      <c r="C3" s="19">
        <v>608840</v>
      </c>
      <c r="D3" s="69">
        <v>800000</v>
      </c>
    </row>
    <row r="4" spans="1:4" ht="13.5">
      <c r="A4" s="87"/>
      <c r="B4" s="78"/>
      <c r="C4" s="13">
        <v>608840</v>
      </c>
      <c r="D4" s="70"/>
    </row>
    <row r="5" spans="1:4" ht="13.5">
      <c r="A5" s="87"/>
      <c r="B5" s="78"/>
      <c r="C5" s="13">
        <v>598840</v>
      </c>
      <c r="D5" s="70"/>
    </row>
    <row r="6" spans="1:4" ht="13.5">
      <c r="A6" s="87"/>
      <c r="B6" s="78"/>
      <c r="C6" s="13">
        <v>608840</v>
      </c>
      <c r="D6" s="70"/>
    </row>
    <row r="7" spans="1:4" ht="13.5">
      <c r="A7" s="87"/>
      <c r="B7" s="78"/>
      <c r="C7" s="13">
        <v>598840</v>
      </c>
      <c r="D7" s="70"/>
    </row>
    <row r="8" spans="1:4" ht="13.5">
      <c r="A8" s="87"/>
      <c r="B8" s="78"/>
      <c r="C8" s="13">
        <v>598840</v>
      </c>
      <c r="D8" s="70"/>
    </row>
    <row r="9" spans="1:4" ht="13.5">
      <c r="A9" s="87"/>
      <c r="B9" s="78"/>
      <c r="C9" s="13">
        <v>598840</v>
      </c>
      <c r="D9" s="70"/>
    </row>
    <row r="10" spans="1:4" ht="13.5">
      <c r="A10" s="87"/>
      <c r="B10" s="78"/>
      <c r="C10" s="13">
        <v>467790</v>
      </c>
      <c r="D10" s="70"/>
    </row>
    <row r="11" spans="1:4" ht="14.25" thickBot="1">
      <c r="A11" s="86"/>
      <c r="B11" s="82"/>
      <c r="C11" s="25">
        <v>818840</v>
      </c>
      <c r="D11" s="71"/>
    </row>
    <row r="12" spans="1:4" ht="15" thickBot="1" thickTop="1">
      <c r="A12" s="25">
        <v>6308510</v>
      </c>
      <c r="B12" s="30"/>
      <c r="C12" s="25">
        <f>SUM(C3:C11)</f>
        <v>5508510</v>
      </c>
      <c r="D12" s="37"/>
    </row>
    <row r="13" spans="1:4" ht="15" thickBot="1" thickTop="1">
      <c r="A13" s="50"/>
      <c r="B13" s="49"/>
      <c r="C13" s="50"/>
      <c r="D13" s="51"/>
    </row>
    <row r="14" spans="1:4" ht="28.5" thickBot="1" thickTop="1">
      <c r="A14" s="12" t="s">
        <v>43</v>
      </c>
      <c r="B14" s="35" t="s">
        <v>44</v>
      </c>
      <c r="C14" s="12">
        <v>763150</v>
      </c>
      <c r="D14" s="48">
        <v>98000</v>
      </c>
    </row>
    <row r="15" spans="1:4" ht="15" thickBot="1" thickTop="1">
      <c r="A15" s="25">
        <v>861150</v>
      </c>
      <c r="B15" s="52"/>
      <c r="C15" s="12">
        <v>763150</v>
      </c>
      <c r="D15" s="55"/>
    </row>
    <row r="16" spans="1:4" ht="14.25" thickTop="1">
      <c r="A16" s="46"/>
      <c r="B16" s="45"/>
      <c r="C16" s="46"/>
      <c r="D16" s="47"/>
    </row>
    <row r="17" spans="1:4" ht="14.25" thickBot="1">
      <c r="A17" s="46"/>
      <c r="B17" s="45"/>
      <c r="C17" s="46"/>
      <c r="D17" s="47"/>
    </row>
    <row r="18" spans="1:4" ht="14.25" thickTop="1">
      <c r="A18" s="85" t="s">
        <v>37</v>
      </c>
      <c r="B18" s="77" t="s">
        <v>38</v>
      </c>
      <c r="C18" s="12">
        <v>874270</v>
      </c>
      <c r="D18" s="69">
        <v>261000</v>
      </c>
    </row>
    <row r="19" spans="1:4" ht="13.5">
      <c r="A19" s="87"/>
      <c r="B19" s="78"/>
      <c r="C19" s="14">
        <v>884270</v>
      </c>
      <c r="D19" s="79"/>
    </row>
    <row r="20" spans="1:4" ht="14.25" thickBot="1">
      <c r="A20" s="86"/>
      <c r="B20" s="82"/>
      <c r="C20" s="25">
        <v>874270</v>
      </c>
      <c r="D20" s="80"/>
    </row>
    <row r="21" spans="1:4" ht="15" thickBot="1" thickTop="1">
      <c r="A21" s="16">
        <v>2893810</v>
      </c>
      <c r="B21" s="22"/>
      <c r="C21" s="16">
        <f>SUM(C18:C20)</f>
        <v>2632810</v>
      </c>
      <c r="D21" s="43"/>
    </row>
    <row r="22" spans="1:4" ht="15" thickBot="1" thickTop="1">
      <c r="A22" s="46"/>
      <c r="B22" s="45"/>
      <c r="C22" s="46"/>
      <c r="D22" s="56"/>
    </row>
    <row r="23" spans="1:4" ht="14.25" thickTop="1">
      <c r="A23" s="85" t="s">
        <v>71</v>
      </c>
      <c r="B23" s="77" t="s">
        <v>72</v>
      </c>
      <c r="C23" s="19">
        <v>453140</v>
      </c>
      <c r="D23" s="69">
        <v>450000</v>
      </c>
    </row>
    <row r="24" spans="1:4" ht="13.5">
      <c r="A24" s="87"/>
      <c r="B24" s="78"/>
      <c r="C24" s="13">
        <v>453140</v>
      </c>
      <c r="D24" s="70"/>
    </row>
    <row r="25" spans="1:4" ht="13.5">
      <c r="A25" s="87"/>
      <c r="B25" s="78"/>
      <c r="C25" s="13">
        <v>453140</v>
      </c>
      <c r="D25" s="70"/>
    </row>
    <row r="26" spans="1:4" ht="13.5">
      <c r="A26" s="87"/>
      <c r="B26" s="78"/>
      <c r="C26" s="13">
        <v>453140</v>
      </c>
      <c r="D26" s="70"/>
    </row>
    <row r="27" spans="1:4" ht="13.5">
      <c r="A27" s="87"/>
      <c r="B27" s="78"/>
      <c r="C27" s="13">
        <v>453140</v>
      </c>
      <c r="D27" s="70"/>
    </row>
    <row r="28" spans="1:4" ht="13.5">
      <c r="A28" s="87"/>
      <c r="B28" s="78"/>
      <c r="C28" s="13">
        <v>453140</v>
      </c>
      <c r="D28" s="70"/>
    </row>
    <row r="29" spans="1:4" ht="13.5">
      <c r="A29" s="87"/>
      <c r="B29" s="78"/>
      <c r="C29" s="13">
        <v>453140</v>
      </c>
      <c r="D29" s="70"/>
    </row>
    <row r="30" spans="1:4" ht="13.5">
      <c r="A30" s="87"/>
      <c r="B30" s="78"/>
      <c r="C30" s="13">
        <v>453140</v>
      </c>
      <c r="D30" s="70"/>
    </row>
    <row r="31" spans="1:4" ht="14.25" thickBot="1">
      <c r="A31" s="87"/>
      <c r="B31" s="78"/>
      <c r="C31" s="15">
        <v>453140</v>
      </c>
      <c r="D31" s="70"/>
    </row>
    <row r="32" spans="1:4" ht="15" thickBot="1" thickTop="1">
      <c r="A32" s="16">
        <v>4528260</v>
      </c>
      <c r="B32" s="22"/>
      <c r="C32" s="16">
        <f>SUM(C23:C31)</f>
        <v>4078260</v>
      </c>
      <c r="D32" s="38"/>
    </row>
    <row r="33" spans="1:4" ht="15" thickBot="1" thickTop="1">
      <c r="A33" s="59"/>
      <c r="B33" s="58"/>
      <c r="C33" s="59"/>
      <c r="D33" s="60"/>
    </row>
    <row r="34" spans="1:4" ht="14.25" thickTop="1">
      <c r="A34" s="85" t="s">
        <v>73</v>
      </c>
      <c r="B34" s="77" t="s">
        <v>74</v>
      </c>
      <c r="C34" s="19">
        <v>653580</v>
      </c>
      <c r="D34" s="69">
        <v>400000</v>
      </c>
    </row>
    <row r="35" spans="1:4" ht="13.5">
      <c r="A35" s="87"/>
      <c r="B35" s="78"/>
      <c r="C35" s="13">
        <v>653580</v>
      </c>
      <c r="D35" s="70"/>
    </row>
    <row r="36" spans="1:4" ht="13.5">
      <c r="A36" s="87"/>
      <c r="B36" s="78"/>
      <c r="C36" s="13">
        <v>653580</v>
      </c>
      <c r="D36" s="70"/>
    </row>
    <row r="37" spans="1:4" ht="13.5">
      <c r="A37" s="87"/>
      <c r="B37" s="78"/>
      <c r="C37" s="13">
        <v>653580</v>
      </c>
      <c r="D37" s="70"/>
    </row>
    <row r="38" spans="1:4" ht="13.5">
      <c r="A38" s="87"/>
      <c r="B38" s="78"/>
      <c r="C38" s="13">
        <v>653580</v>
      </c>
      <c r="D38" s="70"/>
    </row>
    <row r="39" spans="1:4" ht="13.5">
      <c r="A39" s="87"/>
      <c r="B39" s="78"/>
      <c r="C39" s="13">
        <v>653580</v>
      </c>
      <c r="D39" s="70"/>
    </row>
    <row r="40" spans="1:4" ht="13.5">
      <c r="A40" s="87"/>
      <c r="B40" s="78"/>
      <c r="C40" s="13">
        <v>653580</v>
      </c>
      <c r="D40" s="70"/>
    </row>
    <row r="41" spans="1:4" ht="14.25" thickBot="1">
      <c r="A41" s="86"/>
      <c r="B41" s="82"/>
      <c r="C41" s="25">
        <v>653580</v>
      </c>
      <c r="D41" s="71"/>
    </row>
    <row r="42" spans="1:4" ht="15" thickBot="1" thickTop="1">
      <c r="A42" s="16">
        <v>5628640</v>
      </c>
      <c r="B42" s="22"/>
      <c r="C42" s="16">
        <f>SUM(C34:C41)</f>
        <v>5228640</v>
      </c>
      <c r="D42" s="38"/>
    </row>
    <row r="43" spans="1:4" ht="15" thickBot="1" thickTop="1">
      <c r="A43" s="59"/>
      <c r="B43" s="58"/>
      <c r="C43" s="59"/>
      <c r="D43" s="60"/>
    </row>
    <row r="44" spans="1:4" ht="14.25" thickTop="1">
      <c r="A44" s="85" t="s">
        <v>57</v>
      </c>
      <c r="B44" s="77" t="s">
        <v>58</v>
      </c>
      <c r="C44" s="19">
        <v>343090</v>
      </c>
      <c r="D44" s="69">
        <v>110000</v>
      </c>
    </row>
    <row r="45" spans="1:4" ht="13.5">
      <c r="A45" s="87"/>
      <c r="B45" s="78"/>
      <c r="C45" s="13">
        <v>343090</v>
      </c>
      <c r="D45" s="70"/>
    </row>
    <row r="46" spans="1:4" ht="13.5">
      <c r="A46" s="87"/>
      <c r="B46" s="78"/>
      <c r="C46" s="13">
        <v>343090</v>
      </c>
      <c r="D46" s="70"/>
    </row>
    <row r="47" spans="1:4" ht="13.5">
      <c r="A47" s="87"/>
      <c r="B47" s="78"/>
      <c r="C47" s="13">
        <v>343090</v>
      </c>
      <c r="D47" s="70"/>
    </row>
    <row r="48" spans="1:4" ht="13.5">
      <c r="A48" s="87"/>
      <c r="B48" s="78"/>
      <c r="C48" s="13">
        <v>343090</v>
      </c>
      <c r="D48" s="70"/>
    </row>
    <row r="49" spans="1:4" ht="13.5">
      <c r="A49" s="87"/>
      <c r="B49" s="78"/>
      <c r="C49" s="13">
        <v>343090</v>
      </c>
      <c r="D49" s="70"/>
    </row>
    <row r="50" spans="1:4" ht="13.5">
      <c r="A50" s="87"/>
      <c r="B50" s="78"/>
      <c r="C50" s="13">
        <v>343090</v>
      </c>
      <c r="D50" s="70"/>
    </row>
    <row r="51" spans="1:4" ht="13.5">
      <c r="A51" s="87"/>
      <c r="B51" s="78"/>
      <c r="C51" s="13">
        <v>343090</v>
      </c>
      <c r="D51" s="70"/>
    </row>
    <row r="52" spans="1:4" ht="13.5">
      <c r="A52" s="87"/>
      <c r="B52" s="78"/>
      <c r="C52" s="13">
        <v>343090</v>
      </c>
      <c r="D52" s="70"/>
    </row>
    <row r="53" spans="1:4" ht="13.5">
      <c r="A53" s="87"/>
      <c r="B53" s="78"/>
      <c r="C53" s="13">
        <v>209730</v>
      </c>
      <c r="D53" s="70"/>
    </row>
    <row r="54" spans="1:4" ht="14.25" thickBot="1">
      <c r="A54" s="87"/>
      <c r="B54" s="78"/>
      <c r="C54" s="15">
        <v>219730</v>
      </c>
      <c r="D54" s="70"/>
    </row>
    <row r="55" spans="1:4" ht="15" thickBot="1" thickTop="1">
      <c r="A55" s="16">
        <v>3627270</v>
      </c>
      <c r="B55" s="22"/>
      <c r="C55" s="16">
        <f>SUM(C44:C54)</f>
        <v>3517270</v>
      </c>
      <c r="D55" s="38"/>
    </row>
    <row r="56" spans="1:4" ht="15" thickBot="1" thickTop="1">
      <c r="A56" s="62"/>
      <c r="B56" s="61"/>
      <c r="C56" s="62"/>
      <c r="D56" s="63"/>
    </row>
    <row r="57" spans="1:4" ht="14.25" thickTop="1">
      <c r="A57" s="85" t="s">
        <v>41</v>
      </c>
      <c r="B57" s="77" t="s">
        <v>42</v>
      </c>
      <c r="C57" s="19">
        <v>474300</v>
      </c>
      <c r="D57" s="69"/>
    </row>
    <row r="58" spans="1:4" ht="13.5">
      <c r="A58" s="87"/>
      <c r="B58" s="78"/>
      <c r="C58" s="13">
        <v>474300</v>
      </c>
      <c r="D58" s="73"/>
    </row>
    <row r="59" spans="1:4" ht="13.5">
      <c r="A59" s="87"/>
      <c r="B59" s="78"/>
      <c r="C59" s="13">
        <v>474300</v>
      </c>
      <c r="D59" s="73"/>
    </row>
    <row r="60" spans="1:4" ht="13.5">
      <c r="A60" s="87"/>
      <c r="B60" s="78"/>
      <c r="C60" s="13">
        <v>415010</v>
      </c>
      <c r="D60" s="73"/>
    </row>
    <row r="61" spans="1:4" ht="14.25" thickBot="1">
      <c r="A61" s="86"/>
      <c r="B61" s="82"/>
      <c r="C61" s="25">
        <v>415010</v>
      </c>
      <c r="D61" s="74"/>
    </row>
    <row r="62" spans="1:4" ht="15" thickBot="1" thickTop="1">
      <c r="A62" s="16">
        <v>2252920</v>
      </c>
      <c r="B62" s="22"/>
      <c r="C62" s="16">
        <f>SUM(C57:C61)</f>
        <v>2252920</v>
      </c>
      <c r="D62" s="38"/>
    </row>
    <row r="63" spans="1:4" ht="15" thickBot="1" thickTop="1">
      <c r="A63" s="50"/>
      <c r="B63" s="49"/>
      <c r="C63" s="50"/>
      <c r="D63" s="51"/>
    </row>
    <row r="64" spans="1:4" ht="28.5" thickBot="1" thickTop="1">
      <c r="A64" s="16" t="s">
        <v>39</v>
      </c>
      <c r="B64" s="22" t="s">
        <v>40</v>
      </c>
      <c r="C64" s="16">
        <v>694270</v>
      </c>
      <c r="D64" s="38"/>
    </row>
    <row r="65" spans="1:4" ht="15" thickBot="1" thickTop="1">
      <c r="A65" s="19">
        <v>694270</v>
      </c>
      <c r="B65" s="29"/>
      <c r="C65" s="16">
        <v>694270</v>
      </c>
      <c r="D65" s="34"/>
    </row>
    <row r="66" spans="1:4" ht="15" thickBot="1" thickTop="1">
      <c r="A66" s="59"/>
      <c r="B66" s="58"/>
      <c r="C66" s="59"/>
      <c r="D66" s="60"/>
    </row>
    <row r="67" spans="1:4" ht="14.25" thickTop="1">
      <c r="A67" s="85" t="s">
        <v>88</v>
      </c>
      <c r="B67" s="77" t="s">
        <v>75</v>
      </c>
      <c r="C67" s="12">
        <v>533320</v>
      </c>
      <c r="D67" s="69">
        <v>882300</v>
      </c>
    </row>
    <row r="68" spans="1:4" ht="13.5">
      <c r="A68" s="87"/>
      <c r="B68" s="78"/>
      <c r="C68" s="14">
        <v>535280</v>
      </c>
      <c r="D68" s="79"/>
    </row>
    <row r="69" spans="1:4" ht="14.25" thickBot="1">
      <c r="A69" s="86"/>
      <c r="B69" s="82"/>
      <c r="C69" s="17">
        <v>594570</v>
      </c>
      <c r="D69" s="80"/>
    </row>
    <row r="70" spans="1:4" ht="15" thickBot="1" thickTop="1">
      <c r="A70" s="18">
        <v>2545470</v>
      </c>
      <c r="B70" s="22"/>
      <c r="C70" s="16">
        <f>SUM(C67:C69)</f>
        <v>1663170</v>
      </c>
      <c r="D70" s="43"/>
    </row>
    <row r="71" spans="1:4" ht="15" thickBot="1" thickTop="1">
      <c r="A71" s="59"/>
      <c r="B71" s="58"/>
      <c r="C71" s="59"/>
      <c r="D71" s="64"/>
    </row>
    <row r="72" spans="1:4" ht="14.25" thickTop="1">
      <c r="A72" s="87" t="s">
        <v>29</v>
      </c>
      <c r="B72" s="78" t="s">
        <v>102</v>
      </c>
      <c r="C72" s="14">
        <v>732470</v>
      </c>
      <c r="D72" s="70">
        <v>756000</v>
      </c>
    </row>
    <row r="73" spans="1:4" ht="13.5">
      <c r="A73" s="87"/>
      <c r="B73" s="78"/>
      <c r="C73" s="14">
        <v>732470</v>
      </c>
      <c r="D73" s="79"/>
    </row>
    <row r="74" spans="1:4" ht="14.25" thickBot="1">
      <c r="A74" s="86"/>
      <c r="B74" s="82"/>
      <c r="C74" s="17">
        <v>732470</v>
      </c>
      <c r="D74" s="80"/>
    </row>
    <row r="75" spans="1:4" ht="15" thickBot="1" thickTop="1">
      <c r="A75" s="16">
        <v>2953410</v>
      </c>
      <c r="B75" s="22"/>
      <c r="C75" s="16">
        <f>SUM(C72:C74)</f>
        <v>2197410</v>
      </c>
      <c r="D75" s="43"/>
    </row>
    <row r="76" spans="1:4" ht="15" thickBot="1" thickTop="1">
      <c r="A76" s="59"/>
      <c r="B76" s="58"/>
      <c r="C76" s="59"/>
      <c r="D76" s="64"/>
    </row>
    <row r="77" spans="1:4" ht="14.25" thickTop="1">
      <c r="A77" s="85" t="s">
        <v>33</v>
      </c>
      <c r="B77" s="77" t="s">
        <v>103</v>
      </c>
      <c r="C77" s="12">
        <v>125680</v>
      </c>
      <c r="D77" s="69">
        <v>60000</v>
      </c>
    </row>
    <row r="78" spans="1:4" ht="13.5">
      <c r="A78" s="87"/>
      <c r="B78" s="78"/>
      <c r="C78" s="14">
        <v>125680</v>
      </c>
      <c r="D78" s="79"/>
    </row>
    <row r="79" spans="1:4" ht="14.25" thickBot="1">
      <c r="A79" s="86"/>
      <c r="B79" s="82"/>
      <c r="C79" s="17">
        <v>99980</v>
      </c>
      <c r="D79" s="80"/>
    </row>
    <row r="80" spans="1:4" ht="15" thickBot="1" thickTop="1">
      <c r="A80" s="25">
        <v>411340</v>
      </c>
      <c r="B80" s="30"/>
      <c r="C80" s="25">
        <f>SUM(C77:C79)</f>
        <v>351340</v>
      </c>
      <c r="D80" s="39"/>
    </row>
    <row r="81" spans="1:4" ht="15" thickBot="1" thickTop="1">
      <c r="A81" s="59"/>
      <c r="B81" s="58"/>
      <c r="C81" s="59"/>
      <c r="D81" s="64"/>
    </row>
    <row r="82" spans="1:4" ht="24" thickBot="1" thickTop="1">
      <c r="A82" s="16" t="s">
        <v>34</v>
      </c>
      <c r="B82" s="22" t="s">
        <v>104</v>
      </c>
      <c r="C82" s="16">
        <v>247170</v>
      </c>
      <c r="D82" s="38"/>
    </row>
    <row r="83" spans="1:4" ht="15" thickBot="1" thickTop="1">
      <c r="A83" s="16">
        <v>247170</v>
      </c>
      <c r="B83" s="22"/>
      <c r="C83" s="16">
        <v>247170</v>
      </c>
      <c r="D83" s="38"/>
    </row>
    <row r="84" spans="1:4" ht="15" thickBot="1" thickTop="1">
      <c r="A84" s="59"/>
      <c r="B84" s="58"/>
      <c r="C84" s="59"/>
      <c r="D84" s="60"/>
    </row>
    <row r="85" spans="1:4" ht="14.25" thickTop="1">
      <c r="A85" s="87" t="s">
        <v>35</v>
      </c>
      <c r="B85" s="78" t="s">
        <v>36</v>
      </c>
      <c r="C85" s="14">
        <v>843270</v>
      </c>
      <c r="D85" s="70">
        <v>560000</v>
      </c>
    </row>
    <row r="86" spans="1:4" ht="13.5">
      <c r="A86" s="87"/>
      <c r="B86" s="78"/>
      <c r="C86" s="13">
        <v>843270</v>
      </c>
      <c r="D86" s="79"/>
    </row>
    <row r="87" spans="1:4" ht="13.5">
      <c r="A87" s="87"/>
      <c r="B87" s="78"/>
      <c r="C87" s="13">
        <v>843270</v>
      </c>
      <c r="D87" s="79"/>
    </row>
    <row r="88" spans="1:4" ht="14.25" thickBot="1">
      <c r="A88" s="87"/>
      <c r="B88" s="78"/>
      <c r="C88" s="15">
        <v>843270</v>
      </c>
      <c r="D88" s="79"/>
    </row>
    <row r="89" spans="1:4" ht="15" thickBot="1" thickTop="1">
      <c r="A89" s="16">
        <v>3933080</v>
      </c>
      <c r="B89" s="22"/>
      <c r="C89" s="16">
        <f>SUM(C85:C88)</f>
        <v>3373080</v>
      </c>
      <c r="D89" s="43"/>
    </row>
    <row r="90" spans="1:4" ht="15" thickBot="1" thickTop="1">
      <c r="A90" s="59"/>
      <c r="B90" s="58"/>
      <c r="C90" s="59"/>
      <c r="D90" s="64"/>
    </row>
    <row r="91" spans="1:4" ht="14.25" thickTop="1">
      <c r="A91" s="85" t="s">
        <v>31</v>
      </c>
      <c r="B91" s="77" t="s">
        <v>105</v>
      </c>
      <c r="C91" s="12">
        <v>572920</v>
      </c>
      <c r="D91" s="69">
        <v>140000</v>
      </c>
    </row>
    <row r="92" spans="1:4" ht="14.25" thickBot="1">
      <c r="A92" s="86"/>
      <c r="B92" s="82"/>
      <c r="C92" s="25">
        <v>572920</v>
      </c>
      <c r="D92" s="80"/>
    </row>
    <row r="93" spans="1:4" ht="15" thickBot="1" thickTop="1">
      <c r="A93" s="25">
        <v>1285840</v>
      </c>
      <c r="B93" s="30"/>
      <c r="C93" s="25">
        <f>SUM(C91:C92)</f>
        <v>1145840</v>
      </c>
      <c r="D93" s="39"/>
    </row>
    <row r="94" spans="1:4" ht="15" thickBot="1" thickTop="1">
      <c r="A94" s="59"/>
      <c r="B94" s="58"/>
      <c r="C94" s="59"/>
      <c r="D94" s="64"/>
    </row>
    <row r="95" spans="1:4" ht="28.5" thickBot="1" thickTop="1">
      <c r="A95" s="16" t="s">
        <v>30</v>
      </c>
      <c r="B95" s="22" t="s">
        <v>105</v>
      </c>
      <c r="C95" s="16">
        <v>741910</v>
      </c>
      <c r="D95" s="38">
        <v>116000</v>
      </c>
    </row>
    <row r="96" spans="1:4" ht="15" thickBot="1" thickTop="1">
      <c r="A96" s="25">
        <v>857910</v>
      </c>
      <c r="B96" s="22"/>
      <c r="C96" s="16">
        <v>741910</v>
      </c>
      <c r="D96" s="38"/>
    </row>
    <row r="97" spans="1:4" ht="15" thickBot="1" thickTop="1">
      <c r="A97" s="59"/>
      <c r="B97" s="58"/>
      <c r="C97" s="59"/>
      <c r="D97" s="60"/>
    </row>
    <row r="98" spans="1:4" ht="15" thickBot="1" thickTop="1">
      <c r="A98" s="16" t="s">
        <v>92</v>
      </c>
      <c r="B98" s="22" t="s">
        <v>93</v>
      </c>
      <c r="C98" s="16">
        <v>380690</v>
      </c>
      <c r="D98" s="43"/>
    </row>
    <row r="99" spans="1:4" ht="15" thickBot="1" thickTop="1">
      <c r="A99" s="19">
        <v>380690</v>
      </c>
      <c r="B99" s="29"/>
      <c r="C99" s="16">
        <v>380690</v>
      </c>
      <c r="D99" s="57"/>
    </row>
    <row r="100" spans="1:4" ht="15" thickBot="1" thickTop="1">
      <c r="A100" s="59"/>
      <c r="B100" s="58"/>
      <c r="C100" s="59"/>
      <c r="D100" s="64"/>
    </row>
    <row r="101" spans="1:4" ht="14.25" thickTop="1">
      <c r="A101" s="85" t="s">
        <v>27</v>
      </c>
      <c r="B101" s="77" t="s">
        <v>106</v>
      </c>
      <c r="C101" s="12">
        <v>867770</v>
      </c>
      <c r="D101" s="69" t="s">
        <v>95</v>
      </c>
    </row>
    <row r="102" spans="1:4" ht="13.5">
      <c r="A102" s="87"/>
      <c r="B102" s="78"/>
      <c r="C102" s="13">
        <v>498810</v>
      </c>
      <c r="D102" s="79"/>
    </row>
    <row r="103" spans="1:4" ht="13.5">
      <c r="A103" s="87"/>
      <c r="B103" s="78"/>
      <c r="C103" s="13">
        <v>440560</v>
      </c>
      <c r="D103" s="79"/>
    </row>
    <row r="104" spans="1:4" ht="13.5">
      <c r="A104" s="87"/>
      <c r="B104" s="78"/>
      <c r="C104" s="13">
        <v>440560</v>
      </c>
      <c r="D104" s="79"/>
    </row>
    <row r="105" spans="1:4" ht="13.5">
      <c r="A105" s="87"/>
      <c r="B105" s="78"/>
      <c r="C105" s="13">
        <v>438480</v>
      </c>
      <c r="D105" s="79"/>
    </row>
    <row r="106" spans="1:4" ht="13.5">
      <c r="A106" s="87"/>
      <c r="B106" s="78"/>
      <c r="C106" s="13">
        <v>409460</v>
      </c>
      <c r="D106" s="79"/>
    </row>
    <row r="107" spans="1:4" ht="13.5">
      <c r="A107" s="87"/>
      <c r="B107" s="78"/>
      <c r="C107" s="13">
        <v>499850</v>
      </c>
      <c r="D107" s="79"/>
    </row>
    <row r="108" spans="1:4" ht="13.5">
      <c r="A108" s="87"/>
      <c r="B108" s="78"/>
      <c r="C108" s="13">
        <v>499850</v>
      </c>
      <c r="D108" s="79"/>
    </row>
    <row r="109" spans="1:4" ht="13.5">
      <c r="A109" s="87"/>
      <c r="B109" s="78"/>
      <c r="C109" s="13">
        <v>497770</v>
      </c>
      <c r="D109" s="79"/>
    </row>
    <row r="110" spans="1:4" ht="14.25" thickBot="1">
      <c r="A110" s="86"/>
      <c r="B110" s="82"/>
      <c r="C110" s="17">
        <v>438480</v>
      </c>
      <c r="D110" s="80"/>
    </row>
    <row r="111" spans="1:4" ht="15" thickBot="1" thickTop="1">
      <c r="A111" s="25">
        <v>6955556</v>
      </c>
      <c r="B111" s="30"/>
      <c r="C111" s="25">
        <f>SUM(C101:C110)</f>
        <v>5031590</v>
      </c>
      <c r="D111" s="39"/>
    </row>
    <row r="112" spans="1:4" ht="15" thickBot="1" thickTop="1">
      <c r="A112" s="59"/>
      <c r="B112" s="58"/>
      <c r="C112" s="59"/>
      <c r="D112" s="64"/>
    </row>
    <row r="113" spans="1:4" ht="15" thickBot="1" thickTop="1">
      <c r="A113" s="16" t="s">
        <v>45</v>
      </c>
      <c r="B113" s="22" t="s">
        <v>46</v>
      </c>
      <c r="C113" s="16">
        <v>244980</v>
      </c>
      <c r="D113" s="38"/>
    </row>
    <row r="114" spans="1:4" ht="15" thickBot="1" thickTop="1">
      <c r="A114" s="16">
        <v>244980</v>
      </c>
      <c r="B114" s="22"/>
      <c r="C114" s="16">
        <v>244980</v>
      </c>
      <c r="D114" s="38"/>
    </row>
    <row r="115" spans="1:4" ht="15" thickBot="1" thickTop="1">
      <c r="A115" s="59"/>
      <c r="B115" s="58"/>
      <c r="C115" s="59"/>
      <c r="D115" s="60"/>
    </row>
    <row r="116" spans="1:4" ht="15" thickBot="1" thickTop="1">
      <c r="A116" s="16" t="s">
        <v>77</v>
      </c>
      <c r="B116" s="22" t="s">
        <v>78</v>
      </c>
      <c r="C116" s="16">
        <v>261670</v>
      </c>
      <c r="D116" s="38">
        <v>37000</v>
      </c>
    </row>
    <row r="117" spans="1:4" ht="15" thickBot="1" thickTop="1">
      <c r="A117" s="16">
        <v>298670</v>
      </c>
      <c r="B117" s="22"/>
      <c r="C117" s="16">
        <v>261670</v>
      </c>
      <c r="D117" s="38"/>
    </row>
    <row r="118" spans="1:4" ht="15" thickBot="1" thickTop="1">
      <c r="A118" s="59"/>
      <c r="B118" s="58"/>
      <c r="C118" s="59"/>
      <c r="D118" s="60"/>
    </row>
    <row r="119" spans="1:4" ht="24" thickBot="1" thickTop="1">
      <c r="A119" s="19" t="s">
        <v>73</v>
      </c>
      <c r="B119" s="29" t="s">
        <v>79</v>
      </c>
      <c r="C119" s="19">
        <v>799160</v>
      </c>
      <c r="D119" s="34"/>
    </row>
    <row r="120" spans="1:4" ht="15" thickBot="1" thickTop="1">
      <c r="A120" s="16">
        <v>799160</v>
      </c>
      <c r="B120" s="7"/>
      <c r="C120" s="16">
        <v>799160</v>
      </c>
      <c r="D120" s="34"/>
    </row>
    <row r="121" spans="1:4" ht="14.25" thickTop="1">
      <c r="A121" s="18">
        <f>SUM(A12:A120)</f>
        <v>47708106</v>
      </c>
      <c r="C121" s="18"/>
      <c r="D121" s="34">
        <v>6594266</v>
      </c>
    </row>
  </sheetData>
  <mergeCells count="36">
    <mergeCell ref="A3:A11"/>
    <mergeCell ref="B3:B11"/>
    <mergeCell ref="A18:A20"/>
    <mergeCell ref="B18:B20"/>
    <mergeCell ref="A23:A31"/>
    <mergeCell ref="B23:B31"/>
    <mergeCell ref="A34:A41"/>
    <mergeCell ref="B34:B41"/>
    <mergeCell ref="A44:A54"/>
    <mergeCell ref="B44:B54"/>
    <mergeCell ref="A57:A61"/>
    <mergeCell ref="B57:B61"/>
    <mergeCell ref="A67:A69"/>
    <mergeCell ref="B67:B69"/>
    <mergeCell ref="A72:A74"/>
    <mergeCell ref="B72:B74"/>
    <mergeCell ref="A77:A79"/>
    <mergeCell ref="B77:B79"/>
    <mergeCell ref="A85:A88"/>
    <mergeCell ref="B85:B88"/>
    <mergeCell ref="A91:A92"/>
    <mergeCell ref="B91:B92"/>
    <mergeCell ref="A101:A110"/>
    <mergeCell ref="B101:B110"/>
    <mergeCell ref="D3:D11"/>
    <mergeCell ref="D18:D20"/>
    <mergeCell ref="D23:D31"/>
    <mergeCell ref="D34:D41"/>
    <mergeCell ref="D85:D88"/>
    <mergeCell ref="D91:D92"/>
    <mergeCell ref="D101:D110"/>
    <mergeCell ref="D44:D54"/>
    <mergeCell ref="D67:D69"/>
    <mergeCell ref="D72:D74"/>
    <mergeCell ref="D77:D79"/>
    <mergeCell ref="D57:D6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matsumura</dc:creator>
  <cp:keywords/>
  <dc:description/>
  <cp:lastModifiedBy>matsumura</cp:lastModifiedBy>
  <cp:lastPrinted>2003-01-01T01:13:17Z</cp:lastPrinted>
  <dcterms:created xsi:type="dcterms:W3CDTF">2002-12-25T14:35:26Z</dcterms:created>
  <dcterms:modified xsi:type="dcterms:W3CDTF">2003-01-30T12:13:43Z</dcterms:modified>
  <cp:category/>
  <cp:version/>
  <cp:contentType/>
  <cp:contentStatus/>
</cp:coreProperties>
</file>